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08"/>
  <workbookPr codeName="ThisWorkbook" defaultThemeVersion="124226"/>
  <mc:AlternateContent xmlns:mc="http://schemas.openxmlformats.org/markup-compatibility/2006">
    <mc:Choice Requires="x15">
      <x15ac:absPath xmlns:x15ac="http://schemas.microsoft.com/office/spreadsheetml/2010/11/ac" url="/Users/hoangnd/Downloads/"/>
    </mc:Choice>
  </mc:AlternateContent>
  <xr:revisionPtr revIDLastSave="0" documentId="13_ncr:1_{82544BE8-5963-EE44-9634-2C1776DEF654}" xr6:coauthVersionLast="47" xr6:coauthVersionMax="47" xr10:uidLastSave="{00000000-0000-0000-0000-000000000000}"/>
  <bookViews>
    <workbookView xWindow="0" yWindow="500" windowWidth="38400" windowHeight="19900" tabRatio="854" firstSheet="5" activeTab="18" xr2:uid="{00000000-000D-0000-FFFF-FFFF00000000}"/>
  </bookViews>
  <sheets>
    <sheet name="Kickstart1" sheetId="183" r:id="rId1"/>
    <sheet name="Kickstart2" sheetId="184" r:id="rId2"/>
    <sheet name="PRE01" sheetId="170" r:id="rId3"/>
    <sheet name="PRE02" sheetId="173" r:id="rId4"/>
    <sheet name="PRE05" sheetId="190" r:id="rId5"/>
    <sheet name="Algorithm01" sheetId="181" r:id="rId6"/>
    <sheet name="EPC01" sheetId="104" r:id="rId7"/>
    <sheet name="EPC02" sheetId="108" r:id="rId8"/>
    <sheet name="EPC03" sheetId="111" r:id="rId9"/>
    <sheet name="EPC04" sheetId="134" r:id="rId10"/>
    <sheet name="EPC05" sheetId="150" r:id="rId11"/>
    <sheet name="EPC06" sheetId="186" r:id="rId12"/>
    <sheet name="EPC07" sheetId="192" r:id="rId13"/>
    <sheet name="EPC08" sheetId="205" r:id="rId14"/>
    <sheet name="EPC09" sheetId="206" r:id="rId15"/>
    <sheet name="EPC10" sheetId="208" r:id="rId16"/>
    <sheet name="EPC11" sheetId="210" r:id="rId17"/>
    <sheet name="EPC12" sheetId="212" r:id="rId18"/>
    <sheet name="EPC13" sheetId="213" r:id="rId19"/>
    <sheet name="html01" sheetId="114" r:id="rId20"/>
    <sheet name="html02" sheetId="119" r:id="rId21"/>
    <sheet name="html03" sheetId="135" r:id="rId22"/>
    <sheet name="html04" sheetId="136" r:id="rId23"/>
    <sheet name="html05" sheetId="141" r:id="rId24"/>
    <sheet name="html06" sheetId="202" r:id="rId25"/>
    <sheet name="SQL01" sheetId="113" r:id="rId26"/>
    <sheet name="SQL02" sheetId="124" r:id="rId27"/>
    <sheet name="SQL03" sheetId="126" r:id="rId28"/>
    <sheet name="SQL04" sheetId="140" r:id="rId29"/>
    <sheet name="SQL05" sheetId="148" r:id="rId30"/>
    <sheet name="SQL06" sheetId="204" r:id="rId31"/>
    <sheet name="Angular01" sheetId="107" r:id="rId32"/>
    <sheet name="Angular02" sheetId="129" r:id="rId33"/>
    <sheet name="Angular03" sheetId="164" r:id="rId34"/>
    <sheet name="Angular04" sheetId="211" r:id="rId35"/>
    <sheet name="ReactJS" sheetId="201" r:id="rId36"/>
    <sheet name="PHP01" sheetId="115" r:id="rId37"/>
    <sheet name="PHP02" sheetId="121" r:id="rId38"/>
    <sheet name="PHP03" sheetId="130" r:id="rId39"/>
    <sheet name="PHP04" sheetId="151" r:id="rId40"/>
    <sheet name="PHP05" sheetId="169" r:id="rId41"/>
    <sheet name="PHP06" sheetId="177" r:id="rId42"/>
    <sheet name="PHP07" sheetId="189" r:id="rId43"/>
    <sheet name="PHP08" sheetId="203" r:id="rId44"/>
    <sheet name="PHP09" sheetId="207" r:id="rId45"/>
  </sheets>
  <definedNames>
    <definedName name="OLE_LINK4" localSheetId="5">Algorithm01!$A$3</definedName>
    <definedName name="OLE_LINK4" localSheetId="31">Angular01!$A$3</definedName>
    <definedName name="OLE_LINK4" localSheetId="32">Angular02!$A$3</definedName>
    <definedName name="OLE_LINK4" localSheetId="33">Angular03!$A$3</definedName>
    <definedName name="OLE_LINK4" localSheetId="34">Angular04!$A$3</definedName>
    <definedName name="OLE_LINK4" localSheetId="6">'EPC01'!$A$3</definedName>
    <definedName name="OLE_LINK4" localSheetId="7">'EPC02'!$A$4</definedName>
    <definedName name="OLE_LINK4" localSheetId="8">'EPC03'!$A$5</definedName>
    <definedName name="OLE_LINK4" localSheetId="9">'EPC04'!$A$5</definedName>
    <definedName name="OLE_LINK4" localSheetId="10">'EPC05'!$A$5</definedName>
    <definedName name="OLE_LINK4" localSheetId="11">'EPC06'!$A$5</definedName>
    <definedName name="OLE_LINK4" localSheetId="12">'EPC07'!$A$5</definedName>
    <definedName name="OLE_LINK4" localSheetId="13">'EPC08'!$A$5</definedName>
    <definedName name="OLE_LINK4" localSheetId="14">'EPC09'!$A$5</definedName>
    <definedName name="OLE_LINK4" localSheetId="15">'EPC10'!$A$5</definedName>
    <definedName name="OLE_LINK4" localSheetId="16">'EPC11'!$A$5</definedName>
    <definedName name="OLE_LINK4" localSheetId="17">'EPC12'!$A$5</definedName>
    <definedName name="OLE_LINK4" localSheetId="18">'EPC13'!$A$5</definedName>
    <definedName name="OLE_LINK4" localSheetId="19">html01!$A$4</definedName>
    <definedName name="OLE_LINK4" localSheetId="20">html02!$A$4</definedName>
    <definedName name="OLE_LINK4" localSheetId="21">html03!$A$4</definedName>
    <definedName name="OLE_LINK4" localSheetId="22">html04!$A$4</definedName>
    <definedName name="OLE_LINK4" localSheetId="23">html05!$A$4</definedName>
    <definedName name="OLE_LINK4" localSheetId="24">html06!$A$4</definedName>
    <definedName name="OLE_LINK4" localSheetId="0">Kickstart1!$A$3</definedName>
    <definedName name="OLE_LINK4" localSheetId="1">Kickstart2!$A$3</definedName>
    <definedName name="OLE_LINK4" localSheetId="36">'PHP01'!$A$4</definedName>
    <definedName name="OLE_LINK4" localSheetId="37">'PHP02'!$A$4</definedName>
    <definedName name="OLE_LINK4" localSheetId="38">'PHP03'!$A$4</definedName>
    <definedName name="OLE_LINK4" localSheetId="39">'PHP04'!$A$4</definedName>
    <definedName name="OLE_LINK4" localSheetId="40">'PHP05'!$A$4</definedName>
    <definedName name="OLE_LINK4" localSheetId="41">'PHP06'!$A$4</definedName>
    <definedName name="OLE_LINK4" localSheetId="42">'PHP07'!$A$4</definedName>
    <definedName name="OLE_LINK4" localSheetId="43">'PHP08'!$A$5</definedName>
    <definedName name="OLE_LINK4" localSheetId="44">'PHP09'!$A$5</definedName>
    <definedName name="OLE_LINK4" localSheetId="2">'PRE01'!$A$3</definedName>
    <definedName name="OLE_LINK4" localSheetId="3">'PRE02'!$A$3</definedName>
    <definedName name="OLE_LINK4" localSheetId="4">'PRE05'!$A$3</definedName>
    <definedName name="OLE_LINK4" localSheetId="35">ReactJS!$A$4</definedName>
    <definedName name="OLE_LINK4" localSheetId="25">'SQL01'!$A$4</definedName>
    <definedName name="OLE_LINK4" localSheetId="26">'SQL02'!#REF!</definedName>
    <definedName name="OLE_LINK4" localSheetId="27">'SQL03'!#REF!</definedName>
    <definedName name="OLE_LINK4" localSheetId="28">'SQL04'!#REF!</definedName>
    <definedName name="OLE_LINK4" localSheetId="29">'SQL05'!#REF!</definedName>
    <definedName name="OLE_LINK4" localSheetId="30">'SQL06'!#REF!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3" i="213" l="1"/>
  <c r="C13" i="213"/>
  <c r="I9" i="213" s="1"/>
  <c r="B13" i="213"/>
  <c r="D13" i="212"/>
  <c r="C13" i="212"/>
  <c r="I9" i="212" s="1"/>
  <c r="B13" i="212"/>
  <c r="D12" i="211"/>
  <c r="C12" i="211"/>
  <c r="B12" i="211"/>
  <c r="I9" i="211"/>
  <c r="D13" i="210" l="1"/>
  <c r="C13" i="210"/>
  <c r="B13" i="210"/>
  <c r="I9" i="210"/>
  <c r="D16" i="208" l="1"/>
  <c r="C16" i="208"/>
  <c r="B16" i="208"/>
  <c r="I9" i="208"/>
  <c r="D15" i="207"/>
  <c r="C15" i="207"/>
  <c r="B15" i="207"/>
  <c r="I9" i="207"/>
  <c r="D16" i="206"/>
  <c r="C16" i="206"/>
  <c r="B16" i="206"/>
  <c r="I9" i="206"/>
  <c r="B13" i="205"/>
  <c r="D13" i="205"/>
  <c r="C13" i="205"/>
  <c r="I9" i="205" s="1"/>
  <c r="D16" i="204"/>
  <c r="C16" i="204"/>
  <c r="B16" i="204"/>
  <c r="I11" i="204"/>
  <c r="D15" i="203"/>
  <c r="C15" i="203"/>
  <c r="B15" i="203"/>
  <c r="I9" i="203"/>
  <c r="D7" i="202"/>
  <c r="C7" i="202"/>
  <c r="I9" i="202" s="1"/>
  <c r="B7" i="202"/>
  <c r="I9" i="201"/>
  <c r="D7" i="201"/>
  <c r="C7" i="201"/>
  <c r="B7" i="201"/>
  <c r="D12" i="192"/>
  <c r="C12" i="192"/>
  <c r="B12" i="192"/>
  <c r="I9" i="192"/>
  <c r="D6" i="190"/>
  <c r="C6" i="190"/>
  <c r="I9" i="190" s="1"/>
  <c r="B6" i="190"/>
  <c r="D15" i="189"/>
  <c r="C15" i="189"/>
  <c r="I9" i="189" s="1"/>
  <c r="B15" i="189"/>
  <c r="D12" i="186"/>
  <c r="C12" i="186"/>
  <c r="B12" i="186"/>
  <c r="I9" i="186"/>
  <c r="D10" i="184"/>
  <c r="C10" i="184"/>
  <c r="B10" i="184"/>
  <c r="I9" i="184"/>
  <c r="I9" i="183"/>
  <c r="D10" i="183"/>
  <c r="C10" i="183"/>
  <c r="B10" i="183"/>
  <c r="I9" i="181"/>
  <c r="B16" i="181"/>
  <c r="D16" i="181"/>
  <c r="C16" i="181"/>
  <c r="D13" i="177"/>
  <c r="C13" i="177"/>
  <c r="I9" i="177" s="1"/>
  <c r="B13" i="177"/>
  <c r="D6" i="173"/>
  <c r="C6" i="173"/>
  <c r="I9" i="173" s="1"/>
  <c r="B6" i="173"/>
  <c r="I9" i="170"/>
  <c r="D6" i="170"/>
  <c r="C6" i="170"/>
  <c r="B6" i="170"/>
  <c r="D13" i="169"/>
  <c r="C13" i="169"/>
  <c r="B13" i="169"/>
  <c r="I9" i="169"/>
  <c r="I9" i="130"/>
  <c r="I9" i="121"/>
  <c r="I9" i="151"/>
  <c r="I9" i="115"/>
  <c r="I9" i="164"/>
  <c r="I9" i="129"/>
  <c r="I9" i="107"/>
  <c r="I9" i="148"/>
  <c r="I9" i="140"/>
  <c r="I9" i="126"/>
  <c r="I9" i="124"/>
  <c r="I9" i="113"/>
  <c r="I9" i="141"/>
  <c r="I9" i="136"/>
  <c r="I9" i="135"/>
  <c r="I9" i="119"/>
  <c r="I9" i="114"/>
  <c r="I9" i="150"/>
  <c r="I9" i="134"/>
  <c r="I9" i="111"/>
  <c r="I9" i="108"/>
  <c r="I9" i="104"/>
  <c r="D12" i="164"/>
  <c r="C12" i="164"/>
  <c r="B12" i="164"/>
  <c r="D9" i="151"/>
  <c r="C9" i="151"/>
  <c r="B9" i="151"/>
  <c r="D12" i="150"/>
  <c r="C12" i="150"/>
  <c r="B12" i="150"/>
  <c r="D11" i="148"/>
  <c r="C11" i="148"/>
  <c r="B11" i="148"/>
  <c r="B7" i="141"/>
  <c r="D7" i="141"/>
  <c r="C7" i="141"/>
  <c r="D14" i="140"/>
  <c r="C14" i="140"/>
  <c r="B14" i="140"/>
  <c r="D7" i="136"/>
  <c r="C7" i="136"/>
  <c r="B7" i="136"/>
  <c r="D7" i="135"/>
  <c r="C7" i="135"/>
  <c r="B7" i="135"/>
  <c r="D10" i="134"/>
  <c r="C10" i="134"/>
  <c r="B10" i="134"/>
  <c r="D13" i="130"/>
  <c r="C13" i="130"/>
  <c r="B13" i="130"/>
  <c r="D12" i="129"/>
  <c r="C12" i="129"/>
  <c r="B12" i="129"/>
  <c r="D14" i="126"/>
  <c r="C14" i="126"/>
  <c r="B14" i="126"/>
  <c r="D15" i="124"/>
  <c r="C15" i="124"/>
  <c r="B15" i="124"/>
  <c r="D24" i="121"/>
  <c r="C24" i="121"/>
  <c r="B24" i="121"/>
  <c r="D6" i="119"/>
  <c r="C6" i="119"/>
  <c r="B6" i="119"/>
  <c r="D9" i="115"/>
  <c r="C9" i="115"/>
  <c r="B9" i="115"/>
  <c r="D9" i="114"/>
  <c r="C9" i="114"/>
  <c r="B9" i="114"/>
  <c r="D13" i="113"/>
  <c r="C13" i="113"/>
  <c r="B13" i="113"/>
  <c r="D13" i="111"/>
  <c r="C13" i="111"/>
  <c r="B13" i="111"/>
  <c r="D12" i="108"/>
  <c r="C12" i="108"/>
  <c r="B12" i="108"/>
  <c r="D10" i="107"/>
  <c r="C10" i="107"/>
  <c r="B10" i="107"/>
  <c r="D10" i="104"/>
  <c r="C10" i="104"/>
  <c r="B10" i="104"/>
</calcChain>
</file>

<file path=xl/sharedStrings.xml><?xml version="1.0" encoding="utf-8"?>
<sst xmlns="http://schemas.openxmlformats.org/spreadsheetml/2006/main" count="569" uniqueCount="260">
  <si>
    <t>Điểm chấm</t>
  </si>
  <si>
    <t>Sum:</t>
  </si>
  <si>
    <t>Yêu cầu</t>
  </si>
  <si>
    <t>Điểm chuẩn</t>
  </si>
  <si>
    <t>Nhận xét</t>
  </si>
  <si>
    <t>Review</t>
  </si>
  <si>
    <t>•	Display your student number and full name on the screen (4 points)
•	Input an integer n, that has 2 digits from keyboard (does not need to check input). Calculate sum of all even number q (0 &lt; q &lt;=   )
•	Example: if n=25 then sum(q) = 2 + 4 + 6 + 8 + 10 + 12 = 42</t>
  </si>
  <si>
    <t>•	Display all integer k (0&lt;k&lt;n), that has double digits (4 points)
Example: if n=25 then list k: 11, 22</t>
  </si>
  <si>
    <t>•	Accept another integer 0&lt;m&lt;n with checked input (2 points)</t>
  </si>
  <si>
    <t>•	List all common divisors of m and n (1 point)</t>
  </si>
  <si>
    <t>•	Calculate T  =    (1 point)</t>
  </si>
  <si>
    <t>void fun1(int n);
If 0&lt;= n &lt;= 9, function reads the number n, otherwise do nothing (4 points)
Example: n = 0 – print: zero, n = 1 – print: one, n = 2 – print: two…</t>
  </si>
  <si>
    <t>void fun2(int n);
If n &lt;100 function reads the number n. Otherwise do nothing. (4 points)
Example: n = 9 – print: nine, n=15 – print: fifteen, n = 25 – print: twenty five
Test your functions with the following main()</t>
  </si>
  <si>
    <t>Login function [8 mark]
- Create a document named index.html</t>
  </si>
  <si>
    <t>The studentinfo and studentlist directive is designed as below screenshot: [2]
• studentinfo directive is a form to input student information
• studentlist directive is a table to show current students’ information</t>
  </si>
  <si>
    <t xml:space="preserve"> Main body width should be 800px
2. Table border must be single, text in every cell must be padded 5px from 
any border.
3. Student Name is required. If user forget to input, inform user to input it 
as per screenshot</t>
  </si>
  <si>
    <t>Event: [8 marks]
1. When user click “Add Class”: [2]
a. Show a prompt to ask user to enter class name (as per screenshot)</t>
  </si>
  <si>
    <t>If user click on “Add” button: [2]
a. Add a new student object to $scope.studentarr array. This array is 
bind 2 way to studentlist directive's table. (So, by this action, the 
table will have a new row)
b. After that, clear the form.
c. Show a popup that new student added successfully.</t>
  </si>
  <si>
    <t>If user click on ANY ROW of the table: [2]
a. Get bind student information of the clicked row to
$scope.studentval, which is bind 2 way to studentinfo form.
b. Change "Add" button to "Save" button.
c. When user clicked "Save" button, save all changed back to the table
using $scope.studentarr.
d. Clear the studentinfo form to original state, "Save" button change 
back to "Add" button.
e. Show a popup that the student edited successfully</t>
  </si>
  <si>
    <t>4. If user click on “Delete” button: [2]
a. Show a confirm.</t>
  </si>
  <si>
    <t xml:space="preserve">1. Data Structure                                              </t>
  </si>
  <si>
    <t>2. Menu-Based Program</t>
  </si>
  <si>
    <t xml:space="preserve">3.  Input a list of motorbikes                                 </t>
  </si>
  <si>
    <t>4. Sort the list by name in ascending order (a-z) and display them all</t>
  </si>
  <si>
    <t xml:space="preserve">5. Analyze statistics of motorbikes by manufacturer      </t>
  </si>
  <si>
    <t xml:space="preserve">6. Find motorbikes by manufacturer and price                                   </t>
  </si>
  <si>
    <t xml:space="preserve">7. Save to file                                                           </t>
  </si>
  <si>
    <t xml:space="preserve">8.  Open File and display the list                             </t>
  </si>
  <si>
    <t>•	Accept an integer number n &gt; 0 from keyboard (does not need to check input)</t>
  </si>
  <si>
    <t xml:space="preserve">
•	Calculate the sum of all the integers up to n and including n value. Print out the result (2 points)</t>
  </si>
  <si>
    <t>•	Accept an integer number m &gt; n from keyboard (does not need to check input)
•	Print the number of integers divisible by 5 between the given range n and m (2 points)</t>
  </si>
  <si>
    <t>•	Calculate the sum of all these integer numbers that divisible by 5 and output the computed result (2 points)</t>
  </si>
  <si>
    <t>•	Accept an integer k from keyboard (check input with 0 &lt; k &lt; 10) (2 points)</t>
  </si>
  <si>
    <t>•	Print mathematical table of k (2 points)</t>
  </si>
  <si>
    <t xml:space="preserve">•	Accept an integer x from keyboard and calculate sum of digits of number x (2 points) </t>
  </si>
  <si>
    <t xml:space="preserve">If n &gt;= 1 function prints on the screen (2 points) </t>
  </si>
  <si>
    <t>and save to file with filename triangle.txt (4 points). Otherwise do nothing.</t>
  </si>
  <si>
    <t xml:space="preserve">Q1. Tạo Cơ Sở Dữ Liệu (Database Creation) </t>
  </si>
  <si>
    <t xml:space="preserve">Q2. Tạo Bảng (Table Creation)                                             </t>
  </si>
  <si>
    <t>Q3. Ràng Buộc Dữ Liệu (Constraints)</t>
  </si>
  <si>
    <t xml:space="preserve">Q4. Chèn Dữ Liệu (Inserting Data)                                             </t>
  </si>
  <si>
    <t>. Truy Vấn Dữ Liệu (Select Queries)                                              	                        [2 mark]
Hãy sử dụng lệnh Select , mệnh đề GROUP, JOIN để lấy ra thông tin thống kê số lượng (Quantity) chuyến du lịch (travels) theo từng phân loại (Categories), kết quả phải được sắp xếp theo số lượng giảm dần.</t>
  </si>
  <si>
    <t xml:space="preserve">Q6. Cập Nhật Dữ Liệu (Update)                                              	                                     [3 mark]
1.	Căn cứ trên kết quả của câu hỏi Q5 ở trên hãy viết lệnh update dữ liệu cột counts của bảng Categories bằng tổng số lượng chuyến du lịch (travels) trong bảng Travels cho từng mục catname (Gợi ý:  sử dụng lệnh UPDATE kết hợp với bảng tạm là kết quả trả về từ phát biểu truy vấn trong câu Q5) 
2.	Hãy sử dụng lệnh Update  để tăng giá (price) 10% cho tất cả các dòng trong bảng Travels mà số ngày (days) &gt; 5 ngày và thuộc loại (Categories) “Food and Drink”. (Gợi ý:  sử dụng toán tử kiểm tra tính tồn tại IN trong mệnh đề WHERE) </t>
  </si>
  <si>
    <r>
      <rPr>
        <sz val="7"/>
        <color indexed="8"/>
        <rFont val="Times New Roman"/>
        <family val="1"/>
      </rPr>
      <t xml:space="preserve"> </t>
    </r>
    <r>
      <rPr>
        <sz val="12"/>
        <color indexed="8"/>
        <rFont val="Times New Roman"/>
        <family val="1"/>
      </rPr>
      <t xml:space="preserve">Tạo trigger khi cập nhật bảng </t>
    </r>
    <r>
      <rPr>
        <b/>
        <sz val="12"/>
        <color indexed="8"/>
        <rFont val="Times New Roman"/>
        <family val="1"/>
      </rPr>
      <t xml:space="preserve"> Travels</t>
    </r>
    <r>
      <rPr>
        <sz val="12"/>
        <color indexed="8"/>
        <rFont val="Times New Roman"/>
        <family val="1"/>
      </rPr>
      <t>, nếu đơn giá tour du lịch nhỏ hơn hoặc bằng 0 thì thông báo lỗi và không cho phép cập nhật.</t>
    </r>
  </si>
  <si>
    <t xml:space="preserve">
2.	Tạo trigger khi xóa dữ liệu trong bảng Travels thì cập nhật giá trị của cột  counts trong bảng Categories</t>
  </si>
  <si>
    <r>
      <t>1.</t>
    </r>
    <r>
      <rPr>
        <sz val="7"/>
        <color indexed="8"/>
        <rFont val="Times New Roman"/>
        <family val="1"/>
      </rPr>
      <t xml:space="preserve">              </t>
    </r>
    <r>
      <rPr>
        <sz val="12"/>
        <color indexed="8"/>
        <rFont val="Times New Roman"/>
        <family val="1"/>
      </rPr>
      <t xml:space="preserve">Tạo trigger khi thêm mới Travels, nếu </t>
    </r>
    <r>
      <rPr>
        <b/>
        <sz val="12"/>
        <color indexed="8"/>
        <rFont val="Times New Roman"/>
        <family val="1"/>
      </rPr>
      <t>startdate</t>
    </r>
    <r>
      <rPr>
        <sz val="12"/>
        <color indexed="8"/>
        <rFont val="Times New Roman"/>
        <family val="1"/>
      </rPr>
      <t xml:space="preserve"> &lt; ngày hiện tại thì thông báo lỗi và không cho phép chèn dữ liệu.</t>
    </r>
  </si>
  <si>
    <t>Create a Register page as following: [4] +Save As: Index.html</t>
  </si>
  <si>
    <t>1. Create mysite.css to contain all css styles for the page.
2. All textboxes are required (do not allow blank input).
3. Use Regular Expression to validate fields as following:
a. UserID must have at least 5 characters
b. UserID must start with a letter (a-zA-Z), others could be letters or 
numbers.
c. Password must have at least 8 characters. Password must include 
at least a letter and a number.
d. Confirmpassword and password must be matched.
e. Email must be a valid email. E.g.: marketing@gmail.com
(pattern="^[a-zA-Z0-9_.+-]+@[a-zA-Z0-9-]+\.[a-zA-Z0-9-.]+$")
f. Confirm Email must match with Email field
4. When user clicks Reset, rest all the fields to blank
5. When user clicks Submit, if all fields are valid, redirect user to home.html
6. When user clicks Submit, if any field is not valid, show a proper message 
to inform user which field is not valid. Then focus to the field.</t>
  </si>
  <si>
    <t>Create a document named home-page.html as below design: [4]
a. Main content (to the right) is an section, which contains main 
content of web pages as below screen shots.
b. Left menu has 3 menus: Home (home-page.html), Reservation 
(reservation.html), Contact Us (contact-us.html)
c. These menus will use images</t>
  </si>
  <si>
    <t>When user clicks on “Reservation” (either on menu or image), change the 
main content as following design: [4]
a. Form Validation</t>
  </si>
  <si>
    <t>When user clicks “Clear Form”, clear all fields on form (to blank)
- When user clicks on “Back”, go back to previous page where we 
came to current page.
- When user clicks on “Submit”, perform validation. If all data 
valid, show an alert that “Reservation success! Thank you!”
- If data validation fails, show proper message detail which field is 
not valid.When user clicks on Contact Us, show as below: [2]
a. When user clicks “Back”, go back to previous page which the user 
came from</t>
  </si>
  <si>
    <t>Write a PHP file that can be added to other PHP files using the 
include or require functions. This file should:
• Make a connection to a MySQL database, and log in with valid 
credentials. The 
connection resource should be stored in a variable with an appropriate 
name. (1 points)
•Create a database abc12 if it does not exist. (1 points)
•Select the abc12 database.
•Create a table abc12users if it does not exist with the following fields: (1 
points)
◦ USERNAME VARCHAR(100)
◦ PASSWORD_HASH CHAR(40)
◦ PHONE VARCHAR(10)
• The USERNAME field should be designated as UNIQUE.
• If any of these operations cause an error, stop execution and print the 
error message (1 points)</t>
  </si>
  <si>
    <t>Part 2: Write the registration form (4 points)
Note that all of this part should be done in the same PHP file. The script 
should respond 
differently depending on the situation (whether a POST request exists, 
whether the user
name is already taken, etc.)</t>
  </si>
  <si>
    <t xml:space="preserve">Part 3: Write the login form (4 points)
Write a PHP file that will output a form containing 2 fields: username and 
password. Upon 
submission of the form, the code should check against the database to see 
whether the username
- password pair was correct. If so, display a welcome message. If not, 
display the message 
“Invalid username or password” followed by the same login form.
Once again, there should only be one PHP file, and you should redirect to 
the same place after 
submitting. </t>
  </si>
  <si>
    <t>Part 4: Write the reset password form (4 points)
Write a form to allow a user to reset their password with their username 
and phone number. (1 points)</t>
  </si>
  <si>
    <t>Part 5: Write the change password form (4 points) 
Write a form to allow a user to change their password. It should take 3 
fields: the username, 
current password, and new password. (1 points)</t>
  </si>
  <si>
    <t>Create a web page with name home.html and a file style sheet with name style.css as belows: (Note: using html5)
-	Body using background image “background.jpg”
-	Page size is 960 pixel
-	Header section:
+ Height:120px
+ Text-align: center
+ H1 tag insert content “Grey Junction” with font: arial, 300% and color: white
+ H2 tag insert content “Company Slogan Goes Here” with font: arial, 170% and color: white
-	Menu section (nav):
	+ Using background image “bar.jpg”, height:70px, text-align:center
	+ Insert links: Home (home.html) and Contact Us (contact.html)
	+ Color’s links are white, 14px, not underlined and padding:0px  20px.
	+ When mouse hover the link, display underlined
-	Advertisement section:
Insert image adv.jpg
-	Content section:
+ Left column (width: 80%): insert content as show (file content.txt)
	+ Right column (width:20%): insert content as show (file content.txt)
-	Footer 
    + Using background image “bar.jpg”, height:70px, text-align:center
    + Insert your name and email</t>
  </si>
  <si>
    <t>Question 2:                      		   [8]
Contact.html page with following form:
-	Create a form as follows:
+ year of birth from 1980 to 2000
-	When you click Submit, Validate the form as follows (using html5 attributes or javascript)
+ All the textbox is required
+ First name and last name is a maximum of 30 characters, including the letters a-z or A-Z
+ Email must only accept valid email address form. E.g.: example@mail.com
+ Telephone number must contain 10 digits</t>
  </si>
  <si>
    <t>Question 02: (3 points)
Make a PHP file named e2-post.php that can make a sum as the below figure (0.5 point):</t>
  </si>
  <si>
    <t>●	When a user inputs both the first number and the second number, then clicks to the button [ + ] it shows the sum as the below figure (1 point)</t>
  </si>
  <si>
    <t>●	Alert when a user inputs not a number as the below figure (1 point)</t>
  </si>
  <si>
    <t>●	But when the user clicks the button [ OK ] (of the message box as show on the above figure) the form does not send the data and keep the data in the input as the below figure (0.5 point)</t>
  </si>
  <si>
    <t>Question 03: (5 points)
Write a PHP file named e3-init.php to:
●	Make a connection to a MySQL database, and log in with valid credentials. The connection resource should be stored in a variable with an appropriate name. (1 point)</t>
  </si>
  <si>
    <t>●	Create a database “exam” if it does not exist. (1 point</t>
  </si>
  <si>
    <t>●	Select the “exam” database and execute sql strings "create table user_info(username  varchar(30) primary key, password varchar(40)); INSERT INTO `user_info` (`username`, `password`) VALUES ('admin', SHA1('123456'));" (1 point)</t>
  </si>
  <si>
    <t>●	If any of these operations cause an error, stop execution and print the error message (1 point)</t>
  </si>
  <si>
    <r>
      <t>●</t>
    </r>
    <r>
      <rPr>
        <sz val="7"/>
        <color indexed="8"/>
        <rFont val="Times New Roman"/>
        <family val="1"/>
      </rPr>
      <t xml:space="preserve">               </t>
    </r>
    <r>
      <rPr>
        <sz val="12"/>
        <color indexed="8"/>
        <rFont val="Times New Roman"/>
        <family val="1"/>
      </rPr>
      <t xml:space="preserve">If there is no error, show a message to the user: </t>
    </r>
    <r>
      <rPr>
        <sz val="10.5"/>
        <color indexed="60"/>
        <rFont val="Courier New"/>
        <family val="1"/>
      </rPr>
      <t>"database 'exam' and table 'user_info' with admin account created. Please remember your username is 'admin' and your password is '123456'"</t>
    </r>
    <r>
      <rPr>
        <sz val="12"/>
        <color indexed="8"/>
        <rFont val="Times New Roman"/>
        <family val="1"/>
      </rPr>
      <t xml:space="preserve"> as the below figure, and then redirect to e4-login.php (</t>
    </r>
    <r>
      <rPr>
        <b/>
        <sz val="12"/>
        <color indexed="8"/>
        <rFont val="Times New Roman"/>
        <family val="1"/>
      </rPr>
      <t>1 point</t>
    </r>
    <r>
      <rPr>
        <sz val="12"/>
        <color indexed="8"/>
        <rFont val="Times New Roman"/>
        <family val="1"/>
      </rPr>
      <t>)</t>
    </r>
  </si>
  <si>
    <t xml:space="preserve">Question 04: (4 points)
Create a PHP file named e4-login.php for users to login as below figure. (1 points)
</t>
  </si>
  <si>
    <t>●	Show errors when user input something wrong as the below figure (1 points)</t>
  </si>
  <si>
    <t>●	User can switch between Dark theme and Light theme as below figure, when user clicks on the radio button, the theme change immediately  (1 point)</t>
  </si>
  <si>
    <t>●	If the user click [ Submit ] button and login successfully, it immediately redirects to the page e5-manage.php in question 05 to manage users (1 point)</t>
  </si>
  <si>
    <t>Question 05: (6 points)
Create a PHP file named e5-manage.php users to manage users, the page will show as below figure if it is redirected from e4-login.php. (1 point)</t>
  </si>
  <si>
    <t>●	If the user fill Username, Password, and click [ Add User ] button then login successfully, new user will be added to the user list in same page as the below figure (1 point)</t>
  </si>
  <si>
    <t>●	The theme of e5-manage.php page must be changed as admin chose in the e4-login.php page (1 point)</t>
  </si>
  <si>
    <r>
      <t>●</t>
    </r>
    <r>
      <rPr>
        <sz val="7"/>
        <color indexed="8"/>
        <rFont val="Times New Roman"/>
        <family val="1"/>
      </rPr>
      <t xml:space="preserve">               </t>
    </r>
    <r>
      <rPr>
        <sz val="12"/>
        <color indexed="8"/>
        <rFont val="Times New Roman"/>
        <family val="1"/>
      </rPr>
      <t xml:space="preserve">If you close the e5-manage.php page and reopen it, or you open e5-manage.php directly without directing from e4-login.php, you have to check the </t>
    </r>
    <r>
      <rPr>
        <b/>
        <sz val="12"/>
        <color indexed="8"/>
        <rFont val="Times New Roman"/>
        <family val="1"/>
      </rPr>
      <t>Remember me</t>
    </r>
    <r>
      <rPr>
        <sz val="12"/>
        <color indexed="8"/>
        <rFont val="Times New Roman"/>
        <family val="1"/>
      </rPr>
      <t xml:space="preserve"> option of the e4-login.php. If the user chose the </t>
    </r>
    <r>
      <rPr>
        <b/>
        <sz val="12"/>
        <color indexed="8"/>
        <rFont val="Times New Roman"/>
        <family val="1"/>
      </rPr>
      <t xml:space="preserve">5s </t>
    </r>
    <r>
      <rPr>
        <sz val="12"/>
        <color indexed="8"/>
        <rFont val="Times New Roman"/>
        <family val="1"/>
      </rPr>
      <t xml:space="preserve">option and the time passing by is still less than 5s since the login time, or the user chose the </t>
    </r>
    <r>
      <rPr>
        <b/>
        <sz val="12"/>
        <color indexed="8"/>
        <rFont val="Times New Roman"/>
        <family val="1"/>
      </rPr>
      <t xml:space="preserve">Forever </t>
    </r>
    <r>
      <rPr>
        <sz val="12"/>
        <color indexed="8"/>
        <rFont val="Times New Roman"/>
        <family val="1"/>
      </rPr>
      <t xml:space="preserve">option, you should show the page e5-manage.php. But if the user chose  the </t>
    </r>
    <r>
      <rPr>
        <b/>
        <sz val="12"/>
        <color indexed="8"/>
        <rFont val="Times New Roman"/>
        <family val="1"/>
      </rPr>
      <t xml:space="preserve">5s </t>
    </r>
    <r>
      <rPr>
        <sz val="12"/>
        <color indexed="8"/>
        <rFont val="Times New Roman"/>
        <family val="1"/>
      </rPr>
      <t>option and the time passing by is more than 5s, user should be redirected to the e4-login.php page (</t>
    </r>
    <r>
      <rPr>
        <b/>
        <sz val="12"/>
        <color indexed="8"/>
        <rFont val="Times New Roman"/>
        <family val="1"/>
      </rPr>
      <t>1 point</t>
    </r>
    <r>
      <rPr>
        <sz val="12"/>
        <color indexed="8"/>
        <rFont val="Times New Roman"/>
        <family val="1"/>
      </rPr>
      <t>)</t>
    </r>
  </si>
  <si>
    <t>●	Show what cookies you use, capture the screenshot as the below figure, and save it as a file named cookie.png (1 point)</t>
  </si>
  <si>
    <t xml:space="preserve">●	If the user fills the input in the user list with a new username then clicks the [Update] button, the corresponding data on the database should be updated, or when user clicks the [ Remove ] button, the corresponding data on the database should be removed. (1 point)
</t>
  </si>
  <si>
    <t xml:space="preserve">Question 01: (2 points)
Make a PHP file named e1-get.php that can make a sum as the below figure:
This file should:
●	Make the sum of a and b when providing both a and b  (0.5 point)
●	Alert “Please add a=NUMBER&amp;b=NUMBER to the query string" when missing both a and b. (0.5 point)
●	Alert Please add b=NUMBER to the query string when b is missing. Do the same with a (0.5 point)
●	Alert Please add b=NUMBER to the query string when b is not a number. Do the same with a (0.5 point)
</t>
  </si>
  <si>
    <t xml:space="preserve">Say Hello using AngularJS (4 points)
Write a HTML file using AngularJS. This file should:
• Look like the UI below (1 point)
 </t>
  </si>
  <si>
    <t xml:space="preserve">• And when you input a string to input element, the program will response to “You wrote:” (3 points) </t>
  </si>
  <si>
    <t>Write a single page of temperature monitor application using AngularJS. This file should:
•	Link to its css and js file (1 point)
•	Have the UI like below (1 point)</t>
  </si>
  <si>
    <t>•	When user fill a value of temperature to the input “Add Temperature” and click button “Add” or press Enter, the value should append to the current state of the list (1 point)</t>
  </si>
  <si>
    <t>•	When user click button “Get Median Temperature”, it need calculate averate of all temperatures in the list and show the result in Current Median. (3 points)</t>
  </si>
  <si>
    <t>Write the Shopping Cart using AngularJS (10 points)
Write a single page shopping cart application using AngularJS. This file should:
•	Link to its css and js file (1 points)
•	Have the UI like below (1 points)</t>
  </si>
  <si>
    <t>•	When user input the value to filtering input, it automatic filter and show list with all values of category or description match with filter value. (3 points)</t>
  </si>
  <si>
    <t xml:space="preserve">•	When user click button “Add to Cart”, one item are add to Your Cart if it not exist. If item existed, it will be increate by one and calculate quantity of item multiply with price and show the total (3 points) </t>
  </si>
  <si>
    <t>•	Calculate and show total price of all items in your cart (1 point)
•	When user click button “Clear Cart”,  the total amount and all item in your cart will be remove (1 point)</t>
  </si>
  <si>
    <t xml:space="preserve">1.	Create a HTML form that accept the user name and display the name using PHP (2 points)
 </t>
  </si>
  <si>
    <t>2.	Write a PHP script, which changes the color of the first character of a word (2 points)
Sample:
Input: Aptech Vietnam
Result: Aptech Vietnam</t>
  </si>
  <si>
    <t xml:space="preserve">3.	Create a PHP page as below figure that accept a day of the week (4 points)
You'll need the following poem:
Laugh on Monday, laugh for danger.
Laugh on Tuesday, kiss a stranger.
Laugh on Wednesday, laugh for a letter.
Laugh on Thursday, something better.
Laugh on Friday, laugh for sorrow.
Laugh on Saturday, joy tomorrow.
Using the if-elseif-else construction, set each line to output in response to the day the user inputs, with a general response for any input that is not in the poem.
Sample:
Input: Tuesday
Output: Laugh on Tuesday, kiss a stranger.
Input: Thursday
Output: Laugh on Thursday, something better.
Input: abc
Output: Nothing
 </t>
  </si>
  <si>
    <t>1.	Create a database, a table and dump data (2 points)
Create table ‘employee’
Field	Type	Constraint
empno	int(3)	NOT NULL
ename	varchar(40)	NOT NULL
post	varchar(40)	NOT NULL
salary	bigint(10)	NOT NULL
Dumping data for table ‘employee’
INSERT INTO `employee` (`empno`, `ename`, `post`, `salary`) VALUES
(1, 'George', 'Manager', 100000),
(2, 'John', 'President', 200000),
(3, 'Kevin', 'Manager', 210000),
(4, 'Tom Hanks', 'CEO', 200000),
(5, 'Rachel', 'Accounts', 100000);</t>
  </si>
  <si>
    <t>2.	Displaying employee information in the tabular format and provided the form to insert the employee details into the database
a.	Display employee information in the tabular (2 points)</t>
  </si>
  <si>
    <t>b.	Insert the employee details into the database when click on button “Save Info” (2 points)</t>
  </si>
  <si>
    <t>3.	Display employee information in a tabular format and provide a hyperlink to update that employee's information. a.	Display employee information in a tabular format and provide a hyperlink (2 points)</t>
  </si>
  <si>
    <t>b.	Display employee information in a update form when user click on link “Edit Info” (2 points)</t>
  </si>
  <si>
    <t>c.	Update that employee's information when click on button “Delete” (2 points)</t>
  </si>
  <si>
    <t>Question 01: Write a program that calculate area of circle: (4 points)
•	Input the radius of circle from keyboard (does not need to check input) (1 point)
•	Write a function to calculate the area of circle (2 points)
•	Write a function to display the result (1 point)</t>
  </si>
  <si>
    <t>Write a program to find sum of all odd numbers from 1 to n using for loop. (4 points)
Example
Input
Input upper limit: 10
Output
Sum of odd numbers from 1-10: 25</t>
  </si>
  <si>
    <t>Write a program to find length of a string using loop without using in-built library function strlen() in C programming. (6 points)
Example
Input
Input string: I love programming. I love Aptech.
Output
Length of string: 34</t>
  </si>
  <si>
    <t xml:space="preserve">Question 04: Write a program to count number of characters, words and lines in a text file. (6 points)
-	Count number of characters (2 points)
</t>
  </si>
  <si>
    <t>Count number of words (2 points)</t>
  </si>
  <si>
    <t>Count number of lines (2 points)</t>
  </si>
  <si>
    <t>Q1. Tạo Cơ Sở Dữ Liệu (Database Creation)
- Hãy tạo database có tên là Travel_Management (0.5đ) - Chọn database vừa tạo để làm việc (0.5đ)</t>
  </si>
  <si>
    <t>Q2. Tạo Bảng (Table Creation)
Bảng Travels
Bảng Categories</t>
  </si>
  <si>
    <t>Q3. Ràng Buộc Dữ Liệu (Constraints)
1. Hãy tạo ràng buộc khóa chính (Primary Key) trên cột “trID” cho bảng Travels .
2. Hãy tạo ràng buộc khóa chính (Primary Key) trên cột “catID” cho bảng Categories.
3. Hãy tạo ràng buộc khóa ngoại (Foreign Key) cho bảng Travels tham chiếu đến bảng
Categories với cột chung là “catID”
4. Hãy tạo ràng buộc Check trên cột days cho bảng Travels với điều kiện: days nằm trong khoảng từ 0 và 15.
5. Hãy tạo ràng buộc Unique trên cột name cho bảng Travels.
6. Hãy tạo ràng buộc Default trên cột startdate cho bảng Travels với giá trị mặc định bằng ngày
giờ hiện tại của hệ thống khi thêm dữ liệu vào bảng (gợi ý: sử dụng hàm GETDATE() để lấy ngày giờ hiện tại của hệ thống).</t>
  </si>
  <si>
    <t>Q4. Chèn Dữ Liệu (Inserting Data)
Chú Ý:Khi chèn dữ liệu có kiểu DATETIME vào cơ sở dữ liệu, bạn có thể dùng hàm CONVERT(DATETIME,CAST('dd/mm/yyyy' AS DATETIME),113) hoặc chuỗi ‘yyyy-mm-dd’ Hãy chèn dữ liệu cho 2 bảng sau:</t>
  </si>
  <si>
    <t>Q5. Truy Vấn Dữ Liệu (Select Queries)
Hãy sử dụng lệnh Select , mệnh đề GROUP, JOIN để lấy ra thông tin thống kê số lượng (Quantity) chuyến du lịch (travels) theo từng phân loại (Categories), kết quả phải được sắp xếp theo số lượng giảm dần.</t>
  </si>
  <si>
    <t>Q6. Cập Nhật Dữ Liệu (Update) 
1. Căn cứ trên kết quả của câu hỏi Q5 ở trên hãy viết lệnh update dữ liệu cột counts của bảng Categories bằng tổng số lượng chuyến du lịch (travels) trong bảng Travels cho từng mục catname (Gợi ý: sử dụng lệnh UPDATE kết hợp với dữ liệu là kết quả trả về từ truy vấn trong câu Q5)
2. Hãy sử dụng lệnh Update để tăng giá (price) 10% cho tất cả các dòng trong bảng Travels mà có số ngày (days) &gt; 5 ngày và thuộc loại (Categories) “Food and Drink”. (Gợi ý: sử dụng toán tử kiểm tra tính tồn tại IN trong mệnh đề WHERE)</t>
  </si>
  <si>
    <t>1. Tạo trigger khi cập nhật bảng Travels, nếu đơn giá tour du lịch nhỏ hơn hoặc bằng 0 thì thông báo lỗi và không cho phép cập nhật.
2. Tạo trigger khi xóa dữ liệu trong bảng Travels thì cập nhật giá trị của cột counts trong bảng Categories
3.Tạo trigger khi thêm mới Travels, nếu startdate &lt; ngày hiện tại thì thông báo lỗi và không cho phép chèn dữ liệu.</t>
  </si>
  <si>
    <t>•	Display your student number and full name on the screen (4 points)</t>
  </si>
  <si>
    <t xml:space="preserve">•	Input an integer n, that has 2 digits from keyboard (does not need to check input). Calculate sum of all even number
•	Example: if n=25 then sum(q) = 2 + 4 + 6 + 8 + 10 + 12 = 42 </t>
  </si>
  <si>
    <t xml:space="preserve">•	Calculate T  =  1/(n-m) + 1/(n-m-1) + 1/(n-m-2) + ... </t>
  </si>
  <si>
    <t>void fun2(int n);
If n &lt;100 function reads the number n. Otherwise do nothing. (4 points)
Example: n = 9 – print: nine, n=15 – print: fifteen, n = 25 – print: twenty five</t>
  </si>
  <si>
    <t>Part 4: Keep me logged in! (4 points)
Starting with the login form in Exercise 4, add the following:
• A successful login should set some session variable so that the server knows that the user
is logged in. For example, set $_SESSION[‘loggedin’] to be TRUE. (1 points)
• When the page is loaded, check the session variable. If the user is logged in, display the
welcome message instead of the login form. (1 points)
• Add a “Log Out” button to the welcome message that, when clicked, removes the session
variable so that the user is logged out. Clicking the button should redirect the user to the
same page, which now shows a login form. (2 points)
This behavior should be consistent with the lifetime of sessions. That is, the user should stay
logged in despite refreshing and opening the same page in multiple tabs, but should be logged
out once the browser is closed.</t>
  </si>
  <si>
    <t>Part 5: Remember me! (4 points)
Add a “Remember me!” checkbox to the login form. (1 points)
If the box is checked and the login is successful, save a cookie that identifies the user to the server. On further visits to the page, the user should appear logged in, even if the browser has been closed.
You may choose a reasonable expiration time for the cookie. (1 points) Remember also that if the user manually logs out by clicking the “Log Out” button that the cookie should be deleted (set the expiration to be some time in the past). (2 points)</t>
  </si>
  <si>
    <t>And say Hello to any text typing in the input element (3 points) 
Below is the suggested code but you have to replace the question mark (?) with the suitable code:</t>
  </si>
  <si>
    <t>Part 2: Write the Todo List using AngularJS (8 points)
Write a Single Page Todo List Application using AngularJS. This file should:
Link to its css and js file (1 points)
Have the UI like below (1 points)</t>
  </si>
  <si>
    <t>When user fill a task to the input “add new todo here” and click button “add” or press Enter, the task should appear in the to do list (1 point) and the counter should work correctly (1 point)</t>
  </si>
  <si>
    <t>When user check or uncheck the checkbox, the task on the right of the checkbox should be strikethrough or not to imply the task is done or not (1 point) and the counter should work correctly (1 point)</t>
  </si>
  <si>
    <t>When user click the [archive] link, all done tasks should be clear (1 point)  and the counter should work correctly (1 point)</t>
  </si>
  <si>
    <t>Part 2: Write the Shopping Cart using AngularJS (8 points)
Write a Single Page Shopping Cart Application using AngularJS. This file should:
Link to its css and js file (1 points)
Have the UI like below (1 points)</t>
  </si>
  <si>
    <t>User click an shopping item to add or remove an item to/from the shopping cart, gold background means the items are in the cart (3 points) and the total amount is the sum of all cart item prices (3 points)</t>
  </si>
  <si>
    <t>EPC</t>
  </si>
  <si>
    <t>HTML5</t>
  </si>
  <si>
    <t>SQL</t>
  </si>
  <si>
    <t>AngularJS</t>
  </si>
  <si>
    <t>PHP</t>
  </si>
  <si>
    <t xml:space="preserve">Create Web application with PHP to implements as following:
Allow user input username and password in login form (Figure 1). When user click on Login button, it should be redirect to another Web page and add two Cookie objects to the cookie file. At the same time, the Web page should be list all cookie name and cookie value as Figure 2.
</t>
  </si>
  <si>
    <t xml:space="preserve">Question 02: (5 points)
Using PHP and design a form to add new employee and validate information
Add New employee: you must validate all textbox as required.
</t>
  </si>
  <si>
    <t>Question 03: (10 points)
You are given a database script, execute the script to get the database as shown in below figure:
Write a PHP file that can be added to other PHP files using include or require functions. This file should:
•	Make a connection to a MySQL database, and log in with valid credentials. The connection resource should be stored in a variable with an appropriate name. (0.5 point)
•	Create a database “exam” if it does not exist. (0.5 point)</t>
  </si>
  <si>
    <t>•	Select the “exam” database and run given script to create table department and employee. (0.5 point)
•	If any of these operations cause an error, stop execution and print the error message (0.5 point)</t>
  </si>
  <si>
    <t xml:space="preserve">Create a web page to show all employees.
The page should be displayed as follows and all employees are loaded: (4 points)
</t>
  </si>
  <si>
    <t xml:space="preserve">Create a web page to allow users adding new employee.
The page should be displayed as follows: (1 point)
</t>
  </si>
  <si>
    <t>•	Departments are loaded from [Department] table (1 point)</t>
  </si>
  <si>
    <t>•	When a user clicks [Add New] button, if the user enters to all field of new employee information, the system inserts new employee to the database (1 point)</t>
  </si>
  <si>
    <t>•	If new employee added to database successful, it immediately redirect to the page in Figure 6 to show list of all employees (1 point)</t>
  </si>
  <si>
    <t>PRE</t>
  </si>
  <si>
    <t>1. Write a Program to display count, from 5 to 15 using PHP loop as given below (3 points).</t>
  </si>
  <si>
    <t>2. Write a program to check student grade based on the marks using if-else statement (5 points).
If marks are 60 or more, grade will be “Giỏi”
If marks between 45 to 59, grade will be “Khá”
If marks between 33 to 44, grade will be “Trung Bình”
If marks are less than 33, student will be “Thi Lại”</t>
  </si>
  <si>
    <t>Write a Program to create following pattern using for loops (5 points).</t>
  </si>
  <si>
    <t>4. You need to write a simple calculator program in PHP using switch case (7 points).</t>
  </si>
  <si>
    <t>Write a PHP program using nested for loop that creates a chess board (5 points).</t>
  </si>
  <si>
    <t>1)	Nhập vào 1 số in ra tất cả các số nguyên tố từ 1 đến số đó (2 điểm)
Note : Số nguyên tố là số chỉ chia hết cho 1 và chính nó .</t>
  </si>
  <si>
    <t>3)	Viết chương trình in ra menu bên dưới và thực hiện các yêu cầu sau (5 Điểm) :
            1. Nhập số liệu
            2. Sắp xếp thứ tự
            3. Thống kê kết quả
            4. Thoát
            Mời bạn nhập vào lựa chọn (1-4) :
Yêu cầu  1 (0.75đ) : 
-	Tại Menu người dùng nhập lựa chọn 1 thì in ra :  Mời bạn nhập vào 1 số :
-	Sau khi người dùng nhập vào 1 số in ra  Bạn có muốn tiếp tục yes/no ? và cho phép người dùng nhập vào lựa chọn .
-	Nếu lựa chọn ‘yes’ thì tiếp tục lặp lại luồng nhập dữ liệu
-	Nếu lựa chọn ‘No’ thì sẽ quay trở lại menu</t>
  </si>
  <si>
    <t xml:space="preserve"> Yêu cầu 2  (0.5 điểm) :
-	Tại menu, Mỗi lần người dùng chọn 1 để nhập số mới vào thì các số đã được nhập ở các lần trước đó vẫn được lưu lại để sử dụng thống kê sau này .</t>
  </si>
  <si>
    <t>Tại menu người dùng lựa chọn 2 thực hiện các yêu cầu sau 
-	In ra các số đã được nhập vào theo thứ tự từ lớn đến nhỏ . (1.5 điểm)</t>
  </si>
  <si>
    <t>Quay trở lại menu lựa chọn (0.25 điểm)</t>
  </si>
  <si>
    <t>Tại menu người dùng chọn lựa chọn 3 thực hiện các yêu cầu sau :
-	In ra số lớn nhất đã nhập vào (0.5 điểm)</t>
  </si>
  <si>
    <t>In ra số nhỏ nhất đã nhập vào  (0.5 điểm)</t>
  </si>
  <si>
    <t>In ra giá trị trung bình của các số đã nhập vào  (0.5 điểm)</t>
  </si>
  <si>
    <t>Quay trở lại menu lựa chọn (0.25 điểm</t>
  </si>
  <si>
    <t xml:space="preserve">Tại menu người dùng chọn lựa chọn 4 :
-	In ra “Cảm ơn bạn đã sử dụng !” và kết thúc chương trình (0.25 điểm) </t>
  </si>
  <si>
    <t>Bội chung chẵn nhỏ nhất của các số đó.   (1.5 điểm)</t>
  </si>
  <si>
    <t>2)	Nhập vào 2 số nguyên sau đó in ra
+	Ước chung lẻ lớn nhất của các số đó.  (1.5 điểm)</t>
  </si>
  <si>
    <t>Algorithm</t>
  </si>
  <si>
    <t>Create  a class person with informations  : name, year, giới tính, address.
Create an employee class that inherits the person class and has the following properties: smnv, title, coefficient, basic salary, allowance.
-	If the position is the head of the department, the coefficient is 7.
-	If it is an employee, the coefficient is 2.
 	Salary = base salary + coefficient * allowance.
Create two class.(2.5 point )</t>
  </si>
  <si>
    <t>Write a c++ program that performs the following function:
1, Import a list of employees according to the linked list data structure. 
( 5 point)</t>
  </si>
  <si>
    <t xml:space="preserve"> Output the imported list to the console screen. (2.5 point)</t>
  </si>
  <si>
    <t>Search students by msnv user input. (2.5 point)
 (if found, output that employee information screen. Otherwise, display the message: "Employee does not exist").</t>
  </si>
  <si>
    <t>Sort the list by Salary. output the sorted list screen. (2.5 point)</t>
  </si>
  <si>
    <t>Save the file name according to the user input. (2.5 point)
(If the file is saved successfully, it will display: "Save the file successfully!", otherwise it will display: "Save the file with problems.")</t>
  </si>
  <si>
    <t>Open the saved file and display it on the screen. (2.5 point)</t>
  </si>
  <si>
    <t>Kickstart</t>
  </si>
  <si>
    <t xml:space="preserve"> Create  a class person with informations  : name, year, giới tính, address.
Create a student class that inherits the person class and has the following properties: mssv, class , EPC, PRE.
Create two class.(2.5 point )</t>
  </si>
  <si>
    <t>Write a C++ program that performs the following function:
1, Import the list of students according to the stack data structure. (5 point)</t>
  </si>
  <si>
    <t>2, Output the imported list to the console screen. (2.5 point)</t>
  </si>
  <si>
    <t>3. Search students by mssv user input. (2.5 point) 
(If found, output that student's information screen. Otherwise, display the message: "Student does not exist").</t>
  </si>
  <si>
    <t>4. Sort the list by name. output the sorted list screen. (2.5 point)</t>
  </si>
  <si>
    <t>5. Save the file name according to the user input. (2.5 point)
(If the file is saved successfully, it will display: "Save the file successfully!", otherwise it will display: "Save the file with problems.”).</t>
  </si>
  <si>
    <t>6. Open the saved file and display it on the screen. (2.5 point)</t>
  </si>
  <si>
    <t>The sequence F(n) of Fibonacci numbers is defined as following
F(n) = F(n-1) + F(n-2)
With
F(0) = 1
F(1) = 1
Requirement
Input a integer number : max (check max &gt; 0)  (2 marks)</t>
  </si>
  <si>
    <t>Display all fibonaci numbers that is less equal than max (4 marks)
For example :
Max : 100
All Fibonaci number : 1, 1, 2, 3, 5, 8, 13, 21, 34, 55, 89</t>
  </si>
  <si>
    <t>A company dealing in the field of selling Cookies. They want to build a program to manage all cookies products. They hired you in order to develop their program. You will develop that program by the requirement as below. 
Declare a structure (Product) includes properties as following (1.5 mark)
Char name[50], char brand[50], char madein[20], long int price, char imported_date[15], char exprired_date[15]
Note : imported_date and expired_date is format : yyyy-mm-dd (For example : 2018-07-26, 2018-01-01)</t>
  </si>
  <si>
    <t>Write a menu-based program as following (2.5 mark)
Input data of product list
Sort &amp; display data of product list
Export data into file product.dat
Exit</t>
  </si>
  <si>
    <t>nput data of product list (3.5 mark)
When user chooses 1 from main menu then do as following
Enter N product :
And then input with N product with format as following
Input product detail information (1)
Input name :
Input brand :
Input madein :
Input price :
Input imported date :
Input expired date :</t>
  </si>
  <si>
    <t>Sort &amp; display data of product list (3.5 mark)
When user chooses 2 from main menu then do as following
Sort product list order by Price ascending
Display all product detail information
--------------------------------------------------------------------------------------------------------------------------------
| No|    Name                                  |  Brand |    Made In |   Price|  Imported Date|    Expired Date|
-------------------------------------------------------------------------------------------------------------------
|    1|    Dried Shredded Squid | FU        |    Taiwan  |        10|  2018-01-01      |      2019-11-22|</t>
  </si>
  <si>
    <t xml:space="preserve">Export data into file product.dat (2 mark)
When user chooses 5 from main menu then do as following
Create a file product.dat and appends all products by binary mode. </t>
  </si>
  <si>
    <t>Exit (1 mark)
When user choose 6 from main menu then exit program. And show ‘good bye’ message.</t>
  </si>
  <si>
    <t xml:space="preserve">Create a php page to display (2 points)
</t>
  </si>
  <si>
    <t>2.	If user click Compute button, data will be submitted to the page again then the result will be displayed to corresponding textbox (2 points)</t>
  </si>
  <si>
    <t>Question 02: (6 points)
1.	Create a database and a table (1 point)
●	Create table tblItem (ID int, Name varchar(50));
●	Add many records to the tables (data not necessary to be meaningful)</t>
  </si>
  <si>
    <t>2.	Create a search form which allow user to display data by given page index (user may choose the page index from the pagger) and page size (this can be configured as below sample is 10 items): ( 5 points)</t>
  </si>
  <si>
    <t>Question 03: (10 points)
1.	Create a database and a table ( 1 point)
●	Create table tblPerson (ID int, Name varchar(50), Gender bit, DateOfBirth date);
●	ID is primary key and auto increment by 1</t>
  </si>
  <si>
    <t>2.	Create a php page to show list of person as below: ( 3 points)</t>
  </si>
  <si>
    <t xml:space="preserve">3.	When user clicks Create hyperlink ( 2 points)
●	Redirect the user to addnew page where the user can add a new person. After the user fill all the information, the system will insert to database and automatically came back the list page
</t>
  </si>
  <si>
    <t>4.	When user clicks Update hyperlink ( 3 points)
●	Redirect the user to update page where the user can update the person information corresponding to the selected row. The system will update to database and  automatically came back the list page when user finish task</t>
  </si>
  <si>
    <t>5.	When user clicks Delete hyperlink ( 1 point)
●	Remove the corresponding person in the database and show the result to the user.</t>
  </si>
  <si>
    <t>Question 01: Build Search filter in React (8 points)
Write React code to build a simple search filter functionality to display a filtered list based on the search query entered by the user.
The following are the steps to create a Search filter using React JS:
Declare React states for search input values.
Create HTML input text for entering search term and update state in onChange function.
Add Array.filter() on list of items with search term value.</t>
  </si>
  <si>
    <t>Question 02: Simple Login form in React (6 points)
Write React code for simple login form where the user login by entering their username and password. The form inputs are validated to check if correct information is entered and the error messages are the validation fails. The login form is hidden and the “Welcome, ${name}” message is shown when the user login is successful.
The following are the steps to create a simple login form using React JS:
Create name, email and password input form elements.
React States to store user input values.
Add form validation for compare name, email and password with correct values.
Display “Welcome, ${name}” if login is successful, else display the error message.</t>
  </si>
  <si>
    <t>Calculate sum of two numbers (6 points)
Write React code for simple form where the user input two numbers and calculate sum of two numbers and show the result:</t>
  </si>
  <si>
    <t>ReactJS</t>
  </si>
  <si>
    <t>Question 01: (4 marks)
Enter data for 3 given variables a, b and c, calculate the average of those numbers (see
sample output).</t>
  </si>
  <si>
    <t>Question 02: (4 marks)
Enter data for a given integer variable n, find the first prime number right after n.</t>
  </si>
  <si>
    <t>Question 03: (8 marks)
1. Write statements to complete a function. Suppose the array a contains at least 4
elements. The task of the function:
● Check if n is odd (e.g. n = 5) delete 2 last prime numbers in the array (if
any) (3 marks)</t>
  </si>
  <si>
    <t>Otherwise (i.e. n is even) delete the (first) prime number in the array. (3
marks)</t>
  </si>
  <si>
    <t>Write statements to complete a function. Suppose the array a contains at least 4
elements.
The task of the function:
● Count the frequency of each element of an array. (2 marks)</t>
  </si>
  <si>
    <t>Question 04: (2 marks)
Write a program in C to add two numbers using pointers.</t>
  </si>
  <si>
    <t>Question 05: (2 marks)
Complete the function countTotalNumberOfWords(char s[]). The task of the function :
● Count the total number of words in a string.
Notes: Word is a string without space.</t>
  </si>
  <si>
    <t>Question 01: Database And Table Creation (3 points)
1. Create a database called employee_management
2. Create tables with the following structure:
Employees table:
Column Datatype Constraint
employee_id INT NOT NULL
first_name VARCHAR (100) NOT NULL
last_name VARCHAR (100) NOT NULL
salary DECIMAL(10,2) NOT NULL
department_id INT NOT NULL
Departments table:
Column Datatype Constraint
department_id INT NOT NULL
department_name VARCHAR (100) NOT NULL</t>
  </si>
  <si>
    <t>Question 02: Constrains (3 points)
1. Create a Primary Key constraint on the "employee_id" column for the Employees
table.
2. Create a Primary Key constraint on the "department_id" column for the Departments
table.
3. Apply a foreign key constraint to link the Employees table with the Departments
table through the department_id field.
4. Add a check constraint to ensure employee salary is not less than 30.000.
5. Add a unique constraint to ensure no employee has the same first_name and
last_name.</t>
  </si>
  <si>
    <t>Question 03: Inserting Data (1 point)</t>
  </si>
  <si>
    <t>Write a query to retrieve a list of all employees (employee_id, first_name,
last_name) with a salary greater than 50.000 (2 points).</t>
  </si>
  <si>
    <t>Write a query to obtain the total number of employees in each department
(department_name) (2 points).</t>
  </si>
  <si>
    <t>Sort the list of employees in descending order of salary (salary) and then in
descending order of last name (last_name) (2 points).</t>
  </si>
  <si>
    <t>Write a query to get information about the average salary of employees in each
department (2 points).</t>
  </si>
  <si>
    <t>Create a trigger to automatically update the salary (new salary = old salary *1.1) of
employees in the employees table when they are transferred to a new department.
(Hint: Use an AFTER INSERT trigger.) (2 points).</t>
  </si>
  <si>
    <t>Create a trigger to prevent deleting a department if at least one employee is
belonging to that department (2 points).</t>
  </si>
  <si>
    <t>Question 06: Procedure (1 point)
Design a procedure named update_employee_salary that takes employee_id and new_salary
as input and updates the salary (salary) of the specified employee.</t>
  </si>
  <si>
    <t>Question 1:                                                               [4]
Write a program that asks the user to input the ages of 5 students. Use an array to store the age values. Ensure that the age values must be greater than 5 and less than 18. If this condition is not satisfied, ask the user to input the age again. After collecting the ages, display the minimum age, maximum age, and the average age of all the students.
Sample Output:
Please enter the ages of 5 students: 
Student 1: 12 
Student 2: 7 
Student 3: 20 
Age must be greater than 5 and less than 18. 
Please enter the age for Student 3 again: 14 
Student 4: 9 
Student 5: 16 
Minimum age: 
7 Maximum age: 
16 Average age: 11.6</t>
  </si>
  <si>
    <t>Question 2:                                                                [4]
Write a program that accepts a string and uses a pointer to determine whether the string is a palindrome, meaning it reads the same forward and backward.
Sample Output:
Enter a string: racecar 
The string is a palindrome.
Enter a string: abcd
The string is not a palindrome.</t>
  </si>
  <si>
    <t>Question 3:                                                                
Create a Employee management system program in C
Note that you must use the pointer concept to do this task.
Create a data structure following the specifications                                 [1]
Data type	Field	Description
char	name[20]	Name of employee
char	country[20]	Country of employee
int	birthyear	Birth year of employee
float	salary	Salary of employee</t>
  </si>
  <si>
    <t>Create menu based program as follows:                                                  [2]
Employee management system
1. Input  Employee  |2. Display Employee Descending | 3. Save file   |  4. Analyze |   5. exit</t>
  </si>
  <si>
    <t xml:space="preserve">Input list Employees                                                                                     [2]
When the user selects the option “1. Input employee” from the menu
do the followings: 
-  Ask the user to enter the total number of employees
-  Input information for eachemployee in the list
-  Validate data input by the following rules:
Data anomalies	Message
 60 &gt;= current_year - birthyear &gt;= 18	Employee age must less than 18 years old and greater than 6 years old
100 &lt;= salary &lt;= 500	Employee salary must less than 500 and greater than 100 
  - If data input is invalid, ask the user to re-enter. </t>
  </si>
  <si>
    <t xml:space="preserve">Display employee:                                                                                       [2]
When the user selects the option “2. Display Employee” from the menu
- Sort employees by name in ascending order.
- Displays details of each Employee  in the list after the above re-arrangement. </t>
  </si>
  <si>
    <t xml:space="preserve">Save to file:                                                                                                  [2]
-  When the user selects the option “3. Save file” from the menu, do the followings:
- Ask the user to enter a file name. 
- Create the file in binary mode. 
- If the program cannot open a file, notify the user about that error and return to end this function. 
- Write data from the list into the file. 
- Notify the user that data has been saved successfully. 
- Close the file. </t>
  </si>
  <si>
    <t>Analyze:                                                                                                  [2]
When user selects the option “4. Analyze” from the menu : 
- Calculate how many employees are there from a specific country. 
- Display the statistics results. For example: 
Sample data
John Doe           |hanoi               |           1995     |250
Alice Johnson    |hanoi               |           1990     |350
Michael Smith    |hcm                 |           1992     |300
Sara Brown        |hanoi               |           1988     |200
David Lee           |hcm                 |           1995     |450</t>
  </si>
  <si>
    <t xml:space="preserve">Exit:                                                                                                           [1]
When the user selects the option “5. Exit” then exit the program. </t>
  </si>
  <si>
    <t>Question 1: (2 points)
Write a C program that prompts the user to enter an integer and checks if it is positive, negative, or zero. Display the appropriate message.</t>
  </si>
  <si>
    <t>Question 2: (2 points)
Write a C program that prints the numbers from 1 to 10 using a do-while loop.</t>
  </si>
  <si>
    <t>Question 3: (2 points)
Write a C program that prompts the user to enter two integers and calculates their sum, difference, product, and quotient. Display the results.</t>
  </si>
  <si>
    <t>Question 4: (2 points)
Write a C program that uses a switch-case statement to implement a menu with the following options:
Copy
1. Calculate the area of a rectangle
2. Calculate the area of a circle
3. Calculate the area of a triangle
4. Quit
The program should continuously display the menu until the user selects the "Quit" option. For each option, prompt the user to enter the necessary dimensions and calculate the corresponding area.</t>
  </si>
  <si>
    <t>Question 5: (2 points)
Write a C function named "findMaxElement" that takes an array of integers and its size as parameters and returns the maximum element in the array.</t>
  </si>
  <si>
    <t>Question 6: (2 points)
Write a C program to prompt the user to enter a sentence and count the number of words in that sentence. Display the count.</t>
  </si>
  <si>
    <t>Question 7: (2 points)
Write a C program that prompts the user to enter a positive integer and checks if it is a prime number. Display whether the entered number is prime or not.</t>
  </si>
  <si>
    <t>Question 8: (2 points)
Write a C program to reverse a given string. Prompt the user to enter a string and display the reversed string.</t>
  </si>
  <si>
    <t>Question 9: (2 points)
Write a C program to sort an array of integers in ascending order using any sorting algorithm of your choice.</t>
  </si>
  <si>
    <t>Question 10: (2 points)
Write a C program to calculate the sum of all the prime numbers between 1 and 100.
End of Exam</t>
  </si>
  <si>
    <t>Question 1: (2 points)
Declare a struct named "Student" with the following fields:
Name (string)
Age (integer)
GPA (float)</t>
  </si>
  <si>
    <t>Question 2: (2 points)
Write a C program to declare an array of 5 Student structs named "students".</t>
  </si>
  <si>
    <t>Question 3: (2 points)
Write a function in C named "displayStudent" that takes a Student struct parameter(or struct's pointer) and displays its information (name, age, and GPA).</t>
  </si>
  <si>
    <t>Question 4: (2 points)
Write a C program that uses a switch-case statement to implement a menu with the following options:
Copy
1. Add a new student
2. Display student information
3. Find the oldest student
4. Calculate the average GPA
5. Quit
The program should continuously display the menu until the user selects the "Quit" option. For option 1, prompt the user to enter the name, age, and GPA of the student and add it to the array of students. For option 2, display the information of all the students in the array. For option 3, find and display the information of the oldest student. For option 4, calculate and display the average GPA of all the students.</t>
  </si>
  <si>
    <t>Question 5: (2 points)
Write a C function named "findOldestStudent" that takes the array of students as a parameter and returns a pointer to the Student struct with the highest age.</t>
  </si>
  <si>
    <t>Question 6: (2 points)
Write a C function named "calculateAverageGPA" that takes the array of students as a parameter and returns the average GPA of all the students.</t>
  </si>
  <si>
    <t>Question 7: (2 points)
Write a C function  to sort the array of students based on their GPA in descending order using any sorting algorithm of your choice.</t>
  </si>
  <si>
    <t>Question 8: (2 points)
Write a C program that prompts the user to enter the name of a student and searches for that student in the array. If found, display the student's information. If not found, display a message stating that the student was not found.</t>
  </si>
  <si>
    <t>Question 1:                                                                [4]
Write a program to print Fibonacci numbers based on the number of elements in the list.
Sample Output:
Enter the number of Fibonacci numbers to generate: 10 
Fibonacci sequence with 10 elements: [0, 1, 1, 2, 3, 5, 8, 13, 21, 34]</t>
  </si>
  <si>
    <t>Question 2:                                                                [4]
Write a program that accepts a string and uses a pointer to append a file extension ‘.txt’ to the string, without using strcat()
Sample Output:
Enter a string:myname
The file is: myname.txt</t>
  </si>
  <si>
    <t>Create a Product management system program in C.Create a data structure following the specifications                                 
Data type	Field	Description
char	name[20]	Name of Product
char	provider[20]	Provider of Product
int	publishyear	Publish year of Product
float	price	price of Product</t>
  </si>
  <si>
    <t>Create menu based program as follows:                                                  [2]
Product management system
1. Input  Product  |2. Display Product | 3. Save file   |  4. Find Product |   5. exit</t>
  </si>
  <si>
    <t xml:space="preserve">Input list Products                                                                                     [2]
When the user selects the option “1. Input Product” from the menu
do the followings: 
-  Ask the user to enter the total number of Products
-  Input information for each Product in the list
-  Validate data input by the following rules:
Data anomalies	Message
 10 &gt;= current_year - publishyear &gt;= 0	Product publish year must less than 10 and greater than 0 
100 &lt;= price &lt;= 500	Product price must less than 500 and greater than 100 
  - If data input is invalid, ask the user to re-enter. </t>
  </si>
  <si>
    <t xml:space="preserve">Display Product:                                                                                       [2]
When the user selects the option “2. Display Product” from the menu
- Sort Product by price in descending order.
- Displays details of each Product  in the list after the above re-arrangement. </t>
  </si>
  <si>
    <t>Find:                                                                                                  [2]
When user selects the option “4.  Find Product” from the menu : 
- Ask the user to input a provider and a min price. 
- Display all the products that have a provider (input by user) with price greater than min. For example:
Input provider: Apple
Input min price: 100
There are 2 products satisfied your input:
1. Product name: product 1 - Provider: Apple - Publish Year: 2015 - price: 450
2. Product name: product example - Provider: Apple - Publish Year: 2018 - price: 120</t>
  </si>
  <si>
    <t>Question 01: Create a Simple Timer Application (8 points)
Task: Develop a basic timer application that allows users to input a countdown
time and start the timer. Ensure your application includes the following
elements:
Instructions:
1. Creating the Timer Component:
o Inside the src directory, create a new file named timer.component.js.
o Define the Timer component in timer.component.js to manage timer
functionality.</t>
  </si>
  <si>
    <t>Styling the Timer Component:
o Create a CSS file named timer.component.css within the src
directory.
o Implement styles in timer.component.css to enhance the appearance
of your Timer component.
o Customize the styles to align with your design preferences.</t>
  </si>
  <si>
    <t>Integrating the Timer Component:
o Open app.component.js located in the src directory.
o Import the Timer component at the top of the file using import
TimerComponent from './timer.component';.
o Replace the existing HTML code within the app.component.html
with &lt;timer-component&gt;&lt;/timer-component&gt; to incorporate the
Timer component into your app.</t>
  </si>
  <si>
    <t>Testing the Application:
o Run the AngularJS development server.
o Verify that your default web browser displays the Timer application.
o Input a time value (in seconds) into the provided field and click
"Start" to initiate the countdown.
o Use the "Stop" button to pause the countdown, and "Reset" to return
the timer to its initial state.
Note: Feel free to adjust the styles, functionality, and features of your Timer
application according to your preferences and project specifications.</t>
  </si>
  <si>
    <t>Question 02: Create a Simple ToDo List Application (12 points)
Task:
Develop a ToDo List application with the following features:
● Display a list of tasks that need to be done. (3 points)</t>
  </si>
  <si>
    <t>● Allow users to add new tasks. (6 points)</t>
  </si>
  <si>
    <t>Enable users to mark tasks as completed. (1 point)</t>
  </si>
  <si>
    <t>Allow users to delete tasks. (2 points)</t>
  </si>
  <si>
    <t>Question 1:                                                                [4]
Write a program to ask user input two numbers: number1 and number2. Calculate the sum of all numbers and the total count of odd numbers that fall between the two entered numbers and display the output. (Note: Note that if the first number is greater than the second number, the program will require the user to input the numbers again.)
Sample output:
Enter the first number: 5
Enter the second number: 20 
The sum of numbers between 5 and 20 is: 135
Total count of odd numbers between 5 and 20 is: 8</t>
  </si>
  <si>
    <t>Question 2:                                                                [4]
Write a program that asks the user to enter 5 decimal numbers, for example: 5, 6, 4, 5, 3, and stores all the values in an array. The program should then reverse this array. 
Sample output:
Input 5 numbers:
number 1: 5
number 2: 6
number 3: 4
number 4: 5
number 5: 3
Reverse list number you inputted: 3,5,4,5,6</t>
  </si>
  <si>
    <t>Question 3:                                                                [12]
Create a student management system program in C
Note that you must use the pointer concept to do this task.
Create a data structure following the specifications                                 [1]
Data type	Field	Description
char	name[20]	Name of student
char	country[20]	Country of student
int	birthyear	Birth year of student
float	mark	mark of student</t>
  </si>
  <si>
    <t>Create menu based program as follows:                                                  [2]
Student management system
1. Input students   |2. Display Students | 3. Save file   |  4. Open File |   5. exit</t>
  </si>
  <si>
    <t xml:space="preserve">Input list students:                                                                                       [2]
When the user selects the option “1. Input students” from the menu
do the followings: 
-  Ask the user to enter the total number of Students
-  Input information for each Student in the list
-  Validate data input by the following rules:
Data anomalies	Message
 18 &gt;= current_year - birthyear &gt;= 6	student age must less than 18 years old and greater than 6 years old
0 &lt;= mark &lt;= 10	Student mark must less than 10 and greater than 0 
  - If data input is invalid, ask the user to re-enter. </t>
  </si>
  <si>
    <t xml:space="preserve">Display students:                                                                                       [2]
When the user selects the option “2. Display Students” from the menu
- Sort students by name in ascending order.
- Displays details of each Student  in the list after the above re-arrangement. </t>
  </si>
  <si>
    <t xml:space="preserve">Open file:                                                                                                  [2]
When the user selects the option “4. Open file” from the menu, do the followings: 
- Ask the user to enter a file name. 
- Open the file in binary mode. 
- If the program cannot open a file, notify the user about that error and return to end this function. 
- Read data out of the file, fill into the list and display them all. </t>
  </si>
  <si>
    <t xml:space="preserve">
Exit:                                                                                                           [1]
When the user selects the option “5. Exit” then exit the program. </t>
  </si>
  <si>
    <t>Question 01: (4 marks)
Write a C program to convert a given integer (in days) to years, months and days.
Note: Suppose that all months have 30 days and all years have 365 days (see sample
output).</t>
  </si>
  <si>
    <t>Question 03: (8 marks)
1. Write statements to complete a function deletePrimeNumber(int n). Suppose the
array a contains at least 4 elements. The task of the function:
● Check if n is odd (e.g. n = 5) delete 2 last prime numbers in the array (if
any) (3 marks)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</si>
</sst>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9">
    <font>
      <sz val="11"/>
      <color theme="1"/>
      <name val="Calibri"/>
      <family val="2"/>
      <scheme val="minor"/>
    </font>
    <font>
      <sz val="12"/>
      <color theme="1"/>
      <name val="Calibri"/>
      <family val="2"/>
      <scheme val="minor"/>
    </font>
    <font>
      <b/>
      <sz val="10"/>
      <name val="Arial"/>
      <family val="2"/>
    </font>
    <font>
      <b/>
      <sz val="10"/>
      <color indexed="10"/>
      <name val="Arial"/>
      <family val="2"/>
    </font>
    <font>
      <b/>
      <sz val="12"/>
      <name val="Arial"/>
      <family val="2"/>
    </font>
    <font>
      <sz val="12"/>
      <color indexed="8"/>
      <name val="Times New Roman"/>
      <family val="1"/>
    </font>
    <font>
      <b/>
      <sz val="12"/>
      <name val="Times New Roman"/>
      <family val="1"/>
    </font>
    <font>
      <b/>
      <sz val="10"/>
      <name val="Times New Roman"/>
      <family val="1"/>
    </font>
    <font>
      <sz val="12"/>
      <name val="Times New Roman"/>
      <family val="1"/>
    </font>
    <font>
      <b/>
      <sz val="10"/>
      <color indexed="10"/>
      <name val="Times New Roman"/>
      <family val="1"/>
    </font>
    <font>
      <sz val="7"/>
      <color indexed="8"/>
      <name val="Times New Roman"/>
      <family val="1"/>
    </font>
    <font>
      <b/>
      <sz val="12"/>
      <color indexed="8"/>
      <name val="Times New Roman"/>
      <family val="1"/>
    </font>
    <font>
      <sz val="10.5"/>
      <color indexed="60"/>
      <name val="Courier New"/>
      <family val="1"/>
    </font>
    <font>
      <sz val="12"/>
      <name val="Arial"/>
      <family val="2"/>
    </font>
    <font>
      <sz val="10"/>
      <name val="Arial"/>
      <family val="2"/>
    </font>
    <font>
      <sz val="11"/>
      <color rgb="FFFF0000"/>
      <name val="Calibri"/>
      <family val="2"/>
      <scheme val="minor"/>
    </font>
    <font>
      <b/>
      <sz val="10"/>
      <color rgb="FFFF0000"/>
      <name val="Arial"/>
      <family val="2"/>
    </font>
    <font>
      <sz val="12"/>
      <color theme="1"/>
      <name val="Times New Roman"/>
      <family val="1"/>
    </font>
    <font>
      <sz val="12"/>
      <color theme="1"/>
      <name val="Calibri"/>
      <family val="2"/>
      <scheme val="minor"/>
    </font>
    <font>
      <sz val="12"/>
      <color rgb="FFFF0000"/>
      <name val="Calibri"/>
      <family val="2"/>
      <scheme val="minor"/>
    </font>
    <font>
      <sz val="12"/>
      <color theme="1"/>
      <name val="Cambria"/>
      <family val="1"/>
      <scheme val="major"/>
    </font>
    <font>
      <sz val="11"/>
      <color theme="1"/>
      <name val="Times New Roman"/>
      <family val="1"/>
    </font>
    <font>
      <b/>
      <sz val="12"/>
      <color theme="1"/>
      <name val="Times New Roman"/>
      <family val="1"/>
    </font>
    <font>
      <sz val="12"/>
      <color rgb="FFFF0000"/>
      <name val="Times New Roman"/>
      <family val="1"/>
    </font>
    <font>
      <b/>
      <sz val="10"/>
      <color rgb="FFFF0000"/>
      <name val="Times New Roman"/>
      <family val="1"/>
    </font>
    <font>
      <sz val="11"/>
      <color rgb="FFFF0000"/>
      <name val="Times New Roman"/>
      <family val="1"/>
    </font>
    <font>
      <sz val="12"/>
      <color theme="1"/>
      <name val="Noto Sans Symbols"/>
    </font>
    <font>
      <sz val="12"/>
      <color theme="1"/>
      <name val="Arial"/>
      <family val="2"/>
    </font>
    <font>
      <b/>
      <sz val="12"/>
      <color theme="1"/>
      <name val="Arial"/>
      <family val="2"/>
    </font>
  </fonts>
  <fills count="4">
    <fill>
      <patternFill patternType="none"/>
    </fill>
    <fill>
      <patternFill patternType="gray125"/>
    </fill>
    <fill>
      <patternFill patternType="solid">
        <fgColor indexed="22"/>
        <bgColor indexed="64"/>
      </patternFill>
    </fill>
    <fill>
      <patternFill patternType="solid">
        <fgColor theme="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61">
    <xf numFmtId="0" fontId="0" fillId="0" borderId="0" xfId="0"/>
    <xf numFmtId="0" fontId="0" fillId="0" borderId="1" xfId="0" applyBorder="1"/>
    <xf numFmtId="0" fontId="3" fillId="2" borderId="1" xfId="0" applyFont="1" applyFill="1" applyBorder="1"/>
    <xf numFmtId="0" fontId="16" fillId="2" borderId="1" xfId="0" applyFont="1" applyFill="1" applyBorder="1"/>
    <xf numFmtId="0" fontId="15" fillId="0" borderId="0" xfId="0" applyFont="1"/>
    <xf numFmtId="0" fontId="17" fillId="0" borderId="1" xfId="0" applyFont="1" applyBorder="1" applyAlignment="1">
      <alignment horizontal="left" vertical="center" wrapText="1"/>
    </xf>
    <xf numFmtId="0" fontId="0" fillId="0" borderId="0" xfId="0" applyAlignment="1">
      <alignment wrapText="1"/>
    </xf>
    <xf numFmtId="0" fontId="3" fillId="2" borderId="1" xfId="0" applyFont="1" applyFill="1" applyBorder="1" applyAlignment="1">
      <alignment horizontal="right" wrapText="1"/>
    </xf>
    <xf numFmtId="0" fontId="18" fillId="0" borderId="1" xfId="0" applyFont="1" applyBorder="1"/>
    <xf numFmtId="0" fontId="19" fillId="0" borderId="1" xfId="0" applyFont="1" applyBorder="1"/>
    <xf numFmtId="0" fontId="0" fillId="0" borderId="1" xfId="0" applyBorder="1" applyAlignment="1">
      <alignment wrapText="1"/>
    </xf>
    <xf numFmtId="0" fontId="20" fillId="0" borderId="0" xfId="0" applyFont="1" applyAlignment="1">
      <alignment horizontal="justify" vertical="center" wrapText="1"/>
    </xf>
    <xf numFmtId="0" fontId="21" fillId="0" borderId="0" xfId="0" applyFont="1"/>
    <xf numFmtId="0" fontId="8" fillId="3" borderId="1" xfId="0" applyFont="1" applyFill="1" applyBorder="1" applyAlignment="1">
      <alignment horizontal="left" vertical="center" wrapText="1"/>
    </xf>
    <xf numFmtId="0" fontId="8" fillId="3" borderId="1" xfId="0" applyFont="1" applyFill="1" applyBorder="1"/>
    <xf numFmtId="0" fontId="8" fillId="3" borderId="1" xfId="0" applyFont="1" applyFill="1" applyBorder="1" applyAlignment="1">
      <alignment horizontal="right" vertical="center"/>
    </xf>
    <xf numFmtId="0" fontId="6" fillId="3" borderId="1" xfId="0" applyFont="1" applyFill="1" applyBorder="1" applyAlignment="1">
      <alignment horizontal="center" vertical="center"/>
    </xf>
    <xf numFmtId="0" fontId="22" fillId="3" borderId="1" xfId="0" applyFont="1" applyFill="1" applyBorder="1" applyAlignment="1">
      <alignment horizontal="center" vertical="center"/>
    </xf>
    <xf numFmtId="0" fontId="6" fillId="3" borderId="1" xfId="0" applyFont="1" applyFill="1" applyBorder="1" applyAlignment="1">
      <alignment horizontal="center"/>
    </xf>
    <xf numFmtId="0" fontId="17" fillId="0" borderId="1" xfId="0" applyFont="1" applyBorder="1" applyAlignment="1">
      <alignment wrapText="1"/>
    </xf>
    <xf numFmtId="0" fontId="17" fillId="0" borderId="1" xfId="0" applyFont="1" applyBorder="1"/>
    <xf numFmtId="0" fontId="17" fillId="0" borderId="1" xfId="0" applyFont="1" applyBorder="1" applyAlignment="1">
      <alignment horizontal="right"/>
    </xf>
    <xf numFmtId="0" fontId="23" fillId="0" borderId="1" xfId="0" applyFont="1" applyBorder="1"/>
    <xf numFmtId="0" fontId="23" fillId="0" borderId="1" xfId="0" applyFont="1" applyBorder="1" applyAlignment="1">
      <alignment wrapText="1"/>
    </xf>
    <xf numFmtId="0" fontId="9" fillId="2" borderId="1" xfId="0" applyFont="1" applyFill="1" applyBorder="1" applyAlignment="1">
      <alignment horizontal="right" wrapText="1"/>
    </xf>
    <xf numFmtId="0" fontId="9" fillId="2" borderId="1" xfId="0" applyFont="1" applyFill="1" applyBorder="1"/>
    <xf numFmtId="0" fontId="9" fillId="2" borderId="1" xfId="0" applyFont="1" applyFill="1" applyBorder="1" applyAlignment="1">
      <alignment horizontal="right"/>
    </xf>
    <xf numFmtId="0" fontId="24" fillId="2" borderId="1" xfId="0" applyFont="1" applyFill="1" applyBorder="1"/>
    <xf numFmtId="0" fontId="21" fillId="0" borderId="0" xfId="0" applyFont="1" applyAlignment="1">
      <alignment wrapText="1"/>
    </xf>
    <xf numFmtId="0" fontId="25" fillId="0" borderId="0" xfId="0" applyFont="1"/>
    <xf numFmtId="0" fontId="19" fillId="0" borderId="1" xfId="0" applyFont="1" applyBorder="1" applyAlignment="1">
      <alignment wrapText="1"/>
    </xf>
    <xf numFmtId="0" fontId="17" fillId="0" borderId="0" xfId="0" applyFont="1" applyAlignment="1">
      <alignment horizontal="justify" vertical="center"/>
    </xf>
    <xf numFmtId="0" fontId="17" fillId="0" borderId="1" xfId="0" applyFont="1" applyBorder="1" applyAlignment="1">
      <alignment horizontal="left" vertical="top" wrapText="1"/>
    </xf>
    <xf numFmtId="0" fontId="26" fillId="0" borderId="0" xfId="0" applyFont="1" applyAlignment="1">
      <alignment horizontal="justify" vertical="center"/>
    </xf>
    <xf numFmtId="0" fontId="26" fillId="0" borderId="1" xfId="0" applyFont="1" applyBorder="1" applyAlignment="1">
      <alignment horizontal="justify" vertical="center"/>
    </xf>
    <xf numFmtId="0" fontId="26" fillId="0" borderId="1" xfId="0" applyFont="1" applyBorder="1" applyAlignment="1">
      <alignment horizontal="justify" vertical="center" wrapText="1"/>
    </xf>
    <xf numFmtId="0" fontId="13" fillId="3" borderId="1" xfId="0" applyFont="1" applyFill="1" applyBorder="1" applyAlignment="1">
      <alignment horizontal="center" vertical="center" wrapText="1"/>
    </xf>
    <xf numFmtId="0" fontId="13" fillId="3" borderId="1" xfId="0" applyFont="1" applyFill="1" applyBorder="1" applyAlignment="1">
      <alignment horizontal="center" vertical="center"/>
    </xf>
    <xf numFmtId="0" fontId="27" fillId="3" borderId="1" xfId="0" applyFont="1" applyFill="1" applyBorder="1" applyAlignment="1">
      <alignment horizontal="center" vertical="center"/>
    </xf>
    <xf numFmtId="0" fontId="14" fillId="3" borderId="1" xfId="0" applyFont="1" applyFill="1" applyBorder="1" applyAlignment="1">
      <alignment horizontal="center"/>
    </xf>
    <xf numFmtId="0" fontId="13" fillId="3" borderId="1" xfId="0" applyFont="1" applyFill="1" applyBorder="1" applyAlignment="1">
      <alignment horizontal="left" vertical="center" wrapText="1"/>
    </xf>
    <xf numFmtId="0" fontId="3" fillId="2" borderId="1" xfId="0" applyFont="1" applyFill="1" applyBorder="1" applyAlignment="1">
      <alignment horizontal="left" wrapText="1"/>
    </xf>
    <xf numFmtId="0" fontId="0" fillId="0" borderId="0" xfId="0" applyAlignment="1">
      <alignment horizontal="left" wrapText="1"/>
    </xf>
    <xf numFmtId="0" fontId="1" fillId="0" borderId="1" xfId="0" applyFont="1" applyBorder="1"/>
    <xf numFmtId="0" fontId="20" fillId="0" borderId="1" xfId="0" applyFont="1" applyBorder="1" applyAlignment="1">
      <alignment horizontal="justify" vertical="center" wrapText="1"/>
    </xf>
    <xf numFmtId="0" fontId="0" fillId="0" borderId="0" xfId="0" applyAlignment="1">
      <alignment vertical="top" wrapText="1"/>
    </xf>
    <xf numFmtId="0" fontId="18" fillId="0" borderId="1" xfId="0" applyFont="1" applyBorder="1" applyAlignment="1">
      <alignment vertical="top"/>
    </xf>
    <xf numFmtId="0" fontId="19" fillId="0" borderId="1" xfId="0" applyFont="1" applyBorder="1" applyAlignment="1">
      <alignment vertical="top"/>
    </xf>
    <xf numFmtId="0" fontId="0" fillId="0" borderId="1" xfId="0" applyBorder="1" applyAlignment="1">
      <alignment vertical="top"/>
    </xf>
    <xf numFmtId="0" fontId="0" fillId="0" borderId="0" xfId="0" applyAlignment="1">
      <alignment vertical="top"/>
    </xf>
    <xf numFmtId="0" fontId="26" fillId="0" borderId="1" xfId="0" applyFont="1" applyBorder="1" applyAlignment="1">
      <alignment horizontal="justify" vertical="top" wrapText="1"/>
    </xf>
    <xf numFmtId="0" fontId="26" fillId="0" borderId="1" xfId="0" applyFont="1" applyBorder="1" applyAlignment="1">
      <alignment horizontal="justify" vertical="top"/>
    </xf>
    <xf numFmtId="0" fontId="2" fillId="2" borderId="1" xfId="0" applyFont="1" applyFill="1" applyBorder="1" applyAlignment="1">
      <alignment horizontal="center"/>
    </xf>
    <xf numFmtId="0" fontId="4" fillId="2" borderId="1" xfId="0" applyFont="1" applyFill="1" applyBorder="1" applyAlignment="1">
      <alignment horizontal="center" vertical="center" wrapText="1"/>
    </xf>
    <xf numFmtId="0" fontId="4" fillId="2" borderId="1" xfId="0" applyFont="1" applyFill="1" applyBorder="1" applyAlignment="1">
      <alignment horizontal="center" vertical="center"/>
    </xf>
    <xf numFmtId="0" fontId="28" fillId="2" borderId="1" xfId="0" applyFont="1" applyFill="1" applyBorder="1" applyAlignment="1">
      <alignment horizontal="center" vertical="center"/>
    </xf>
    <xf numFmtId="0" fontId="7" fillId="2" borderId="1" xfId="0" applyFont="1" applyFill="1" applyBorder="1" applyAlignment="1">
      <alignment horizontal="center"/>
    </xf>
    <xf numFmtId="0" fontId="6" fillId="2" borderId="1" xfId="0" applyFont="1" applyFill="1" applyBorder="1" applyAlignment="1">
      <alignment horizontal="center" vertical="center" wrapText="1"/>
    </xf>
    <xf numFmtId="0" fontId="6" fillId="2" borderId="1" xfId="0" applyFont="1" applyFill="1" applyBorder="1" applyAlignment="1">
      <alignment horizontal="center" vertical="center"/>
    </xf>
    <xf numFmtId="0" fontId="22" fillId="2" borderId="1" xfId="0" applyFont="1" applyFill="1" applyBorder="1" applyAlignment="1">
      <alignment horizontal="center" vertical="center"/>
    </xf>
    <xf numFmtId="0" fontId="4" fillId="2" borderId="1" xfId="0" applyFont="1" applyFill="1" applyBorder="1" applyAlignment="1">
      <alignment horizontal="left" vertical="center" wrapText="1"/>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styles" Target="style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sharedStrings" Target="sharedStrings.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41.png"/><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s>
</file>

<file path=xl/drawings/_rels/drawing11.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5" Type="http://schemas.openxmlformats.org/officeDocument/2006/relationships/image" Target="../media/image48.png"/><Relationship Id="rId10" Type="http://schemas.openxmlformats.org/officeDocument/2006/relationships/image" Target="../media/image53.png"/><Relationship Id="rId4" Type="http://schemas.openxmlformats.org/officeDocument/2006/relationships/image" Target="../media/image47.png"/><Relationship Id="rId9" Type="http://schemas.openxmlformats.org/officeDocument/2006/relationships/image" Target="../media/image5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54.png"/></Relationships>
</file>

<file path=xl/drawings/_rels/drawing13.xml.rels><?xml version="1.0" encoding="UTF-8" standalone="yes"?>
<Relationships xmlns="http://schemas.openxmlformats.org/package/2006/relationships"><Relationship Id="rId2" Type="http://schemas.openxmlformats.org/officeDocument/2006/relationships/image" Target="../media/image56.png"/><Relationship Id="rId1" Type="http://schemas.openxmlformats.org/officeDocument/2006/relationships/image" Target="../media/image5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57.png"/><Relationship Id="rId6" Type="http://schemas.openxmlformats.org/officeDocument/2006/relationships/image" Target="../media/image62.png"/><Relationship Id="rId5" Type="http://schemas.openxmlformats.org/officeDocument/2006/relationships/image" Target="../media/image61.png"/><Relationship Id="rId4" Type="http://schemas.openxmlformats.org/officeDocument/2006/relationships/image" Target="../media/image60.png"/></Relationships>
</file>

<file path=xl/drawings/_rels/drawing15.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4.png"/><Relationship Id="rId1" Type="http://schemas.openxmlformats.org/officeDocument/2006/relationships/image" Target="../media/image63.png"/><Relationship Id="rId5" Type="http://schemas.openxmlformats.org/officeDocument/2006/relationships/image" Target="../media/image67.png"/><Relationship Id="rId4" Type="http://schemas.openxmlformats.org/officeDocument/2006/relationships/image" Target="../media/image66.png"/></Relationships>
</file>

<file path=xl/drawings/_rels/drawing16.xml.rels><?xml version="1.0" encoding="UTF-8" standalone="yes"?>
<Relationships xmlns="http://schemas.openxmlformats.org/package/2006/relationships"><Relationship Id="rId8" Type="http://schemas.openxmlformats.org/officeDocument/2006/relationships/image" Target="../media/image75.png"/><Relationship Id="rId3" Type="http://schemas.openxmlformats.org/officeDocument/2006/relationships/image" Target="../media/image70.png"/><Relationship Id="rId7" Type="http://schemas.openxmlformats.org/officeDocument/2006/relationships/image" Target="../media/image74.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3.png"/><Relationship Id="rId5" Type="http://schemas.openxmlformats.org/officeDocument/2006/relationships/image" Target="../media/image72.png"/><Relationship Id="rId4" Type="http://schemas.openxmlformats.org/officeDocument/2006/relationships/image" Target="../media/image71.png"/></Relationships>
</file>

<file path=xl/drawings/_rels/drawing17.xml.rels><?xml version="1.0" encoding="UTF-8" standalone="yes"?>
<Relationships xmlns="http://schemas.openxmlformats.org/package/2006/relationships"><Relationship Id="rId8" Type="http://schemas.openxmlformats.org/officeDocument/2006/relationships/image" Target="../media/image75.png"/><Relationship Id="rId3" Type="http://schemas.openxmlformats.org/officeDocument/2006/relationships/image" Target="../media/image76.png"/><Relationship Id="rId7" Type="http://schemas.openxmlformats.org/officeDocument/2006/relationships/image" Target="../media/image74.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3.png"/><Relationship Id="rId5" Type="http://schemas.openxmlformats.org/officeDocument/2006/relationships/image" Target="../media/image78.png"/><Relationship Id="rId4" Type="http://schemas.openxmlformats.org/officeDocument/2006/relationships/image" Target="../media/image77.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4" Type="http://schemas.openxmlformats.org/officeDocument/2006/relationships/image" Target="../media/image22.png"/></Relationships>
</file>

<file path=xl/drawings/_rels/drawing9.xml.rels><?xml version="1.0" encoding="UTF-8" standalone="yes"?>
<Relationships xmlns="http://schemas.openxmlformats.org/package/2006/relationships"><Relationship Id="rId8" Type="http://schemas.openxmlformats.org/officeDocument/2006/relationships/image" Target="../media/image30.png"/><Relationship Id="rId3" Type="http://schemas.openxmlformats.org/officeDocument/2006/relationships/image" Target="../media/image25.png"/><Relationship Id="rId7" Type="http://schemas.openxmlformats.org/officeDocument/2006/relationships/image" Target="../media/image29.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5" Type="http://schemas.openxmlformats.org/officeDocument/2006/relationships/image" Target="../media/image27.png"/><Relationship Id="rId10" Type="http://schemas.openxmlformats.org/officeDocument/2006/relationships/image" Target="../media/image32.png"/><Relationship Id="rId4" Type="http://schemas.openxmlformats.org/officeDocument/2006/relationships/image" Target="../media/image26.png"/><Relationship Id="rId9" Type="http://schemas.openxmlformats.org/officeDocument/2006/relationships/image" Target="../media/image31.png"/></Relationships>
</file>

<file path=xl/drawings/drawing1.xml><?xml version="1.0" encoding="utf-8"?>
<xdr:wsDr xmlns:xdr="http://schemas.openxmlformats.org/drawingml/2006/spreadsheetDrawing" xmlns:a="http://schemas.openxmlformats.org/drawingml/2006/main">
  <xdr:twoCellAnchor editAs="oneCell">
    <xdr:from>
      <xdr:col>0</xdr:col>
      <xdr:colOff>38100</xdr:colOff>
      <xdr:row>2</xdr:row>
      <xdr:rowOff>177800</xdr:rowOff>
    </xdr:from>
    <xdr:to>
      <xdr:col>0</xdr:col>
      <xdr:colOff>7810500</xdr:colOff>
      <xdr:row>2</xdr:row>
      <xdr:rowOff>1893784</xdr:rowOff>
    </xdr:to>
    <xdr:pic>
      <xdr:nvPicPr>
        <xdr:cNvPr id="2" name="Picture 1">
          <a:extLst>
            <a:ext uri="{FF2B5EF4-FFF2-40B4-BE49-F238E27FC236}">
              <a16:creationId xmlns:a16="http://schemas.microsoft.com/office/drawing/2014/main" id="{426E4D3F-0E24-B2C4-C3AD-F236D9B3036E}"/>
            </a:ext>
          </a:extLst>
        </xdr:cNvPr>
        <xdr:cNvPicPr>
          <a:picLocks noChangeAspect="1"/>
        </xdr:cNvPicPr>
      </xdr:nvPicPr>
      <xdr:blipFill>
        <a:blip xmlns:r="http://schemas.openxmlformats.org/officeDocument/2006/relationships" r:embed="rId1"/>
        <a:stretch>
          <a:fillRect/>
        </a:stretch>
      </xdr:blipFill>
      <xdr:spPr>
        <a:xfrm>
          <a:off x="38100" y="558800"/>
          <a:ext cx="7772400" cy="1715984"/>
        </a:xfrm>
        <a:prstGeom prst="rect">
          <a:avLst/>
        </a:prstGeom>
      </xdr:spPr>
    </xdr:pic>
    <xdr:clientData/>
  </xdr:twoCellAnchor>
  <xdr:twoCellAnchor editAs="oneCell">
    <xdr:from>
      <xdr:col>0</xdr:col>
      <xdr:colOff>152400</xdr:colOff>
      <xdr:row>3</xdr:row>
      <xdr:rowOff>139700</xdr:rowOff>
    </xdr:from>
    <xdr:to>
      <xdr:col>0</xdr:col>
      <xdr:colOff>7924800</xdr:colOff>
      <xdr:row>3</xdr:row>
      <xdr:rowOff>2355613</xdr:rowOff>
    </xdr:to>
    <xdr:pic>
      <xdr:nvPicPr>
        <xdr:cNvPr id="3" name="Picture 2">
          <a:extLst>
            <a:ext uri="{FF2B5EF4-FFF2-40B4-BE49-F238E27FC236}">
              <a16:creationId xmlns:a16="http://schemas.microsoft.com/office/drawing/2014/main" id="{95439C13-5A34-1731-D6C0-D84C158E5791}"/>
            </a:ext>
          </a:extLst>
        </xdr:cNvPr>
        <xdr:cNvPicPr>
          <a:picLocks noChangeAspect="1"/>
        </xdr:cNvPicPr>
      </xdr:nvPicPr>
      <xdr:blipFill>
        <a:blip xmlns:r="http://schemas.openxmlformats.org/officeDocument/2006/relationships" r:embed="rId2"/>
        <a:stretch>
          <a:fillRect/>
        </a:stretch>
      </xdr:blipFill>
      <xdr:spPr>
        <a:xfrm>
          <a:off x="152400" y="2654300"/>
          <a:ext cx="7772400" cy="2215913"/>
        </a:xfrm>
        <a:prstGeom prst="rect">
          <a:avLst/>
        </a:prstGeom>
      </xdr:spPr>
    </xdr:pic>
    <xdr:clientData/>
  </xdr:twoCellAnchor>
  <xdr:twoCellAnchor editAs="oneCell">
    <xdr:from>
      <xdr:col>0</xdr:col>
      <xdr:colOff>63500</xdr:colOff>
      <xdr:row>4</xdr:row>
      <xdr:rowOff>127000</xdr:rowOff>
    </xdr:from>
    <xdr:to>
      <xdr:col>0</xdr:col>
      <xdr:colOff>7835900</xdr:colOff>
      <xdr:row>4</xdr:row>
      <xdr:rowOff>4939595</xdr:rowOff>
    </xdr:to>
    <xdr:pic>
      <xdr:nvPicPr>
        <xdr:cNvPr id="4" name="Picture 3">
          <a:extLst>
            <a:ext uri="{FF2B5EF4-FFF2-40B4-BE49-F238E27FC236}">
              <a16:creationId xmlns:a16="http://schemas.microsoft.com/office/drawing/2014/main" id="{9E0DBC06-F054-FB08-13D7-C8854E4F59B5}"/>
            </a:ext>
          </a:extLst>
        </xdr:cNvPr>
        <xdr:cNvPicPr>
          <a:picLocks noChangeAspect="1"/>
        </xdr:cNvPicPr>
      </xdr:nvPicPr>
      <xdr:blipFill>
        <a:blip xmlns:r="http://schemas.openxmlformats.org/officeDocument/2006/relationships" r:embed="rId3"/>
        <a:stretch>
          <a:fillRect/>
        </a:stretch>
      </xdr:blipFill>
      <xdr:spPr>
        <a:xfrm>
          <a:off x="63500" y="5194300"/>
          <a:ext cx="7772400" cy="481259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165100</xdr:colOff>
      <xdr:row>3</xdr:row>
      <xdr:rowOff>63500</xdr:rowOff>
    </xdr:from>
    <xdr:to>
      <xdr:col>0</xdr:col>
      <xdr:colOff>7213600</xdr:colOff>
      <xdr:row>3</xdr:row>
      <xdr:rowOff>1168400</xdr:rowOff>
    </xdr:to>
    <xdr:pic>
      <xdr:nvPicPr>
        <xdr:cNvPr id="45325" name="Picture 3">
          <a:extLst>
            <a:ext uri="{FF2B5EF4-FFF2-40B4-BE49-F238E27FC236}">
              <a16:creationId xmlns:a16="http://schemas.microsoft.com/office/drawing/2014/main" id="{9113395C-C9AB-875F-9F2A-C05F6742CBA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5100" y="635000"/>
          <a:ext cx="70485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63500</xdr:colOff>
      <xdr:row>4</xdr:row>
      <xdr:rowOff>101600</xdr:rowOff>
    </xdr:from>
    <xdr:to>
      <xdr:col>0</xdr:col>
      <xdr:colOff>5702300</xdr:colOff>
      <xdr:row>4</xdr:row>
      <xdr:rowOff>5168900</xdr:rowOff>
    </xdr:to>
    <xdr:pic>
      <xdr:nvPicPr>
        <xdr:cNvPr id="45326" name="Picture 4">
          <a:extLst>
            <a:ext uri="{FF2B5EF4-FFF2-40B4-BE49-F238E27FC236}">
              <a16:creationId xmlns:a16="http://schemas.microsoft.com/office/drawing/2014/main" id="{68E38BA4-C106-815A-11FB-D16B1900FC8F}"/>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3500" y="1993900"/>
          <a:ext cx="5638800" cy="506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63500</xdr:colOff>
      <xdr:row>5</xdr:row>
      <xdr:rowOff>114300</xdr:rowOff>
    </xdr:from>
    <xdr:to>
      <xdr:col>0</xdr:col>
      <xdr:colOff>6985000</xdr:colOff>
      <xdr:row>5</xdr:row>
      <xdr:rowOff>1879600</xdr:rowOff>
    </xdr:to>
    <xdr:pic>
      <xdr:nvPicPr>
        <xdr:cNvPr id="45327" name="Picture 5">
          <a:extLst>
            <a:ext uri="{FF2B5EF4-FFF2-40B4-BE49-F238E27FC236}">
              <a16:creationId xmlns:a16="http://schemas.microsoft.com/office/drawing/2014/main" id="{C8874875-462F-554B-A8C8-1A2E1659B8B4}"/>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3500" y="7200900"/>
          <a:ext cx="6921500" cy="176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88900</xdr:colOff>
      <xdr:row>6</xdr:row>
      <xdr:rowOff>127000</xdr:rowOff>
    </xdr:from>
    <xdr:to>
      <xdr:col>0</xdr:col>
      <xdr:colOff>7391400</xdr:colOff>
      <xdr:row>6</xdr:row>
      <xdr:rowOff>3860800</xdr:rowOff>
    </xdr:to>
    <xdr:pic>
      <xdr:nvPicPr>
        <xdr:cNvPr id="45328" name="Picture 5">
          <a:extLst>
            <a:ext uri="{FF2B5EF4-FFF2-40B4-BE49-F238E27FC236}">
              <a16:creationId xmlns:a16="http://schemas.microsoft.com/office/drawing/2014/main" id="{5A0CCC41-B6A4-48A2-DB28-EED25CFF875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8900" y="9220200"/>
          <a:ext cx="7302500" cy="3733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177800</xdr:colOff>
      <xdr:row>7</xdr:row>
      <xdr:rowOff>101600</xdr:rowOff>
    </xdr:from>
    <xdr:to>
      <xdr:col>0</xdr:col>
      <xdr:colOff>5943600</xdr:colOff>
      <xdr:row>7</xdr:row>
      <xdr:rowOff>5092700</xdr:rowOff>
    </xdr:to>
    <xdr:pic>
      <xdr:nvPicPr>
        <xdr:cNvPr id="45329" name="Picture 6">
          <a:extLst>
            <a:ext uri="{FF2B5EF4-FFF2-40B4-BE49-F238E27FC236}">
              <a16:creationId xmlns:a16="http://schemas.microsoft.com/office/drawing/2014/main" id="{0C31541A-8856-D07F-18DA-7FB42C91BD0D}"/>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77800" y="13131800"/>
          <a:ext cx="5765800" cy="499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165100</xdr:colOff>
      <xdr:row>8</xdr:row>
      <xdr:rowOff>152400</xdr:rowOff>
    </xdr:from>
    <xdr:to>
      <xdr:col>0</xdr:col>
      <xdr:colOff>6324600</xdr:colOff>
      <xdr:row>8</xdr:row>
      <xdr:rowOff>4699000</xdr:rowOff>
    </xdr:to>
    <xdr:pic>
      <xdr:nvPicPr>
        <xdr:cNvPr id="45330" name="Picture 7">
          <a:extLst>
            <a:ext uri="{FF2B5EF4-FFF2-40B4-BE49-F238E27FC236}">
              <a16:creationId xmlns:a16="http://schemas.microsoft.com/office/drawing/2014/main" id="{CBF35E86-4C6B-EDCF-1CFA-27296BE7D94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65100" y="18376900"/>
          <a:ext cx="6159500" cy="454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165100</xdr:colOff>
      <xdr:row>9</xdr:row>
      <xdr:rowOff>63500</xdr:rowOff>
    </xdr:from>
    <xdr:to>
      <xdr:col>0</xdr:col>
      <xdr:colOff>6832600</xdr:colOff>
      <xdr:row>9</xdr:row>
      <xdr:rowOff>1143000</xdr:rowOff>
    </xdr:to>
    <xdr:pic>
      <xdr:nvPicPr>
        <xdr:cNvPr id="45331" name="Picture 8">
          <a:extLst>
            <a:ext uri="{FF2B5EF4-FFF2-40B4-BE49-F238E27FC236}">
              <a16:creationId xmlns:a16="http://schemas.microsoft.com/office/drawing/2014/main" id="{178882D3-1119-2475-D854-3552BE311B88}"/>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65100" y="23114000"/>
          <a:ext cx="6667500" cy="1079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63500</xdr:colOff>
      <xdr:row>10</xdr:row>
      <xdr:rowOff>139700</xdr:rowOff>
    </xdr:from>
    <xdr:to>
      <xdr:col>0</xdr:col>
      <xdr:colOff>6718300</xdr:colOff>
      <xdr:row>10</xdr:row>
      <xdr:rowOff>1854200</xdr:rowOff>
    </xdr:to>
    <xdr:pic>
      <xdr:nvPicPr>
        <xdr:cNvPr id="45332" name="Picture 9">
          <a:extLst>
            <a:ext uri="{FF2B5EF4-FFF2-40B4-BE49-F238E27FC236}">
              <a16:creationId xmlns:a16="http://schemas.microsoft.com/office/drawing/2014/main" id="{48B84CDF-1E13-D51A-F5B8-DB51AF6447B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3500" y="24409400"/>
          <a:ext cx="6654800" cy="171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127000</xdr:colOff>
      <xdr:row>11</xdr:row>
      <xdr:rowOff>127000</xdr:rowOff>
    </xdr:from>
    <xdr:to>
      <xdr:col>0</xdr:col>
      <xdr:colOff>7556500</xdr:colOff>
      <xdr:row>11</xdr:row>
      <xdr:rowOff>4229100</xdr:rowOff>
    </xdr:to>
    <xdr:pic>
      <xdr:nvPicPr>
        <xdr:cNvPr id="45333" name="Picture 10">
          <a:extLst>
            <a:ext uri="{FF2B5EF4-FFF2-40B4-BE49-F238E27FC236}">
              <a16:creationId xmlns:a16="http://schemas.microsoft.com/office/drawing/2014/main" id="{FD3ED903-37BB-0B19-7602-890D263D8AD6}"/>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7000" y="26492200"/>
          <a:ext cx="7429500" cy="410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114300</xdr:colOff>
      <xdr:row>12</xdr:row>
      <xdr:rowOff>215900</xdr:rowOff>
    </xdr:from>
    <xdr:to>
      <xdr:col>0</xdr:col>
      <xdr:colOff>6769100</xdr:colOff>
      <xdr:row>12</xdr:row>
      <xdr:rowOff>1676400</xdr:rowOff>
    </xdr:to>
    <xdr:pic>
      <xdr:nvPicPr>
        <xdr:cNvPr id="45334" name="Picture 11">
          <a:extLst>
            <a:ext uri="{FF2B5EF4-FFF2-40B4-BE49-F238E27FC236}">
              <a16:creationId xmlns:a16="http://schemas.microsoft.com/office/drawing/2014/main" id="{306E0449-89EF-BB5F-90DD-ABF23DF17C7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14300" y="31026100"/>
          <a:ext cx="6654800" cy="146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165100</xdr:colOff>
      <xdr:row>3</xdr:row>
      <xdr:rowOff>266700</xdr:rowOff>
    </xdr:from>
    <xdr:to>
      <xdr:col>0</xdr:col>
      <xdr:colOff>7213600</xdr:colOff>
      <xdr:row>3</xdr:row>
      <xdr:rowOff>965200</xdr:rowOff>
    </xdr:to>
    <xdr:pic>
      <xdr:nvPicPr>
        <xdr:cNvPr id="44303" name="Picture 3">
          <a:extLst>
            <a:ext uri="{FF2B5EF4-FFF2-40B4-BE49-F238E27FC236}">
              <a16:creationId xmlns:a16="http://schemas.microsoft.com/office/drawing/2014/main" id="{6F2AE91D-D780-1145-5FB7-F1065A1C819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5100" y="838200"/>
          <a:ext cx="704850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25400</xdr:colOff>
      <xdr:row>4</xdr:row>
      <xdr:rowOff>88900</xdr:rowOff>
    </xdr:from>
    <xdr:to>
      <xdr:col>0</xdr:col>
      <xdr:colOff>6858000</xdr:colOff>
      <xdr:row>4</xdr:row>
      <xdr:rowOff>4191000</xdr:rowOff>
    </xdr:to>
    <xdr:pic>
      <xdr:nvPicPr>
        <xdr:cNvPr id="44304" name="Picture 4">
          <a:extLst>
            <a:ext uri="{FF2B5EF4-FFF2-40B4-BE49-F238E27FC236}">
              <a16:creationId xmlns:a16="http://schemas.microsoft.com/office/drawing/2014/main" id="{19FC0FEB-EAF1-CE33-DCE0-1A30D3B2D64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5400" y="1981200"/>
          <a:ext cx="6832600" cy="410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101600</xdr:colOff>
      <xdr:row>5</xdr:row>
      <xdr:rowOff>165100</xdr:rowOff>
    </xdr:from>
    <xdr:to>
      <xdr:col>0</xdr:col>
      <xdr:colOff>7531100</xdr:colOff>
      <xdr:row>5</xdr:row>
      <xdr:rowOff>2400300</xdr:rowOff>
    </xdr:to>
    <xdr:pic>
      <xdr:nvPicPr>
        <xdr:cNvPr id="44305" name="Picture 5">
          <a:extLst>
            <a:ext uri="{FF2B5EF4-FFF2-40B4-BE49-F238E27FC236}">
              <a16:creationId xmlns:a16="http://schemas.microsoft.com/office/drawing/2014/main" id="{04E79A45-C9CA-45BE-3439-324503E2100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1600" y="6362700"/>
          <a:ext cx="7429500" cy="2235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228600</xdr:colOff>
      <xdr:row>6</xdr:row>
      <xdr:rowOff>101600</xdr:rowOff>
    </xdr:from>
    <xdr:to>
      <xdr:col>0</xdr:col>
      <xdr:colOff>6807200</xdr:colOff>
      <xdr:row>6</xdr:row>
      <xdr:rowOff>4914900</xdr:rowOff>
    </xdr:to>
    <xdr:pic>
      <xdr:nvPicPr>
        <xdr:cNvPr id="44306" name="Picture 5">
          <a:extLst>
            <a:ext uri="{FF2B5EF4-FFF2-40B4-BE49-F238E27FC236}">
              <a16:creationId xmlns:a16="http://schemas.microsoft.com/office/drawing/2014/main" id="{7DA8B0A1-997B-8900-5A34-CE7FB5042916}"/>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28600" y="9271000"/>
          <a:ext cx="6578600" cy="481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127000</xdr:colOff>
      <xdr:row>7</xdr:row>
      <xdr:rowOff>139700</xdr:rowOff>
    </xdr:from>
    <xdr:to>
      <xdr:col>0</xdr:col>
      <xdr:colOff>7353300</xdr:colOff>
      <xdr:row>7</xdr:row>
      <xdr:rowOff>1955800</xdr:rowOff>
    </xdr:to>
    <xdr:pic>
      <xdr:nvPicPr>
        <xdr:cNvPr id="44307" name="Picture 6">
          <a:extLst>
            <a:ext uri="{FF2B5EF4-FFF2-40B4-BE49-F238E27FC236}">
              <a16:creationId xmlns:a16="http://schemas.microsoft.com/office/drawing/2014/main" id="{02553783-68CF-106F-BC48-3A922B8E7B0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7000" y="14338300"/>
          <a:ext cx="7226300" cy="181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139700</xdr:colOff>
      <xdr:row>8</xdr:row>
      <xdr:rowOff>165100</xdr:rowOff>
    </xdr:from>
    <xdr:to>
      <xdr:col>0</xdr:col>
      <xdr:colOff>7620000</xdr:colOff>
      <xdr:row>8</xdr:row>
      <xdr:rowOff>2260600</xdr:rowOff>
    </xdr:to>
    <xdr:pic>
      <xdr:nvPicPr>
        <xdr:cNvPr id="44308" name="Picture 7">
          <a:extLst>
            <a:ext uri="{FF2B5EF4-FFF2-40B4-BE49-F238E27FC236}">
              <a16:creationId xmlns:a16="http://schemas.microsoft.com/office/drawing/2014/main" id="{BB79E74A-0DBE-EC3C-524F-A91A130770A4}"/>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9700" y="16421100"/>
          <a:ext cx="7480300" cy="2095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9</xdr:row>
      <xdr:rowOff>139700</xdr:rowOff>
    </xdr:from>
    <xdr:to>
      <xdr:col>0</xdr:col>
      <xdr:colOff>7175500</xdr:colOff>
      <xdr:row>9</xdr:row>
      <xdr:rowOff>850900</xdr:rowOff>
    </xdr:to>
    <xdr:pic>
      <xdr:nvPicPr>
        <xdr:cNvPr id="44309" name="Picture 8">
          <a:extLst>
            <a:ext uri="{FF2B5EF4-FFF2-40B4-BE49-F238E27FC236}">
              <a16:creationId xmlns:a16="http://schemas.microsoft.com/office/drawing/2014/main" id="{87D35EE4-6245-981C-B23A-3875DEA8792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2400" y="18796000"/>
          <a:ext cx="70231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10</xdr:row>
      <xdr:rowOff>114300</xdr:rowOff>
    </xdr:from>
    <xdr:to>
      <xdr:col>0</xdr:col>
      <xdr:colOff>6985000</xdr:colOff>
      <xdr:row>10</xdr:row>
      <xdr:rowOff>2946400</xdr:rowOff>
    </xdr:to>
    <xdr:pic>
      <xdr:nvPicPr>
        <xdr:cNvPr id="44310" name="Picture 9">
          <a:extLst>
            <a:ext uri="{FF2B5EF4-FFF2-40B4-BE49-F238E27FC236}">
              <a16:creationId xmlns:a16="http://schemas.microsoft.com/office/drawing/2014/main" id="{B5289199-C294-5F54-256F-65012798801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52400" y="19672300"/>
          <a:ext cx="6832600" cy="283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139700</xdr:colOff>
      <xdr:row>10</xdr:row>
      <xdr:rowOff>2743200</xdr:rowOff>
    </xdr:from>
    <xdr:to>
      <xdr:col>0</xdr:col>
      <xdr:colOff>7569200</xdr:colOff>
      <xdr:row>11</xdr:row>
      <xdr:rowOff>1498600</xdr:rowOff>
    </xdr:to>
    <xdr:pic>
      <xdr:nvPicPr>
        <xdr:cNvPr id="44311" name="Picture 10">
          <a:extLst>
            <a:ext uri="{FF2B5EF4-FFF2-40B4-BE49-F238E27FC236}">
              <a16:creationId xmlns:a16="http://schemas.microsoft.com/office/drawing/2014/main" id="{B02A2A4A-1A8C-FC3D-7219-2BC3A291CE5C}"/>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39700" y="22301200"/>
          <a:ext cx="7429500" cy="184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241300</xdr:colOff>
      <xdr:row>12</xdr:row>
      <xdr:rowOff>165100</xdr:rowOff>
    </xdr:from>
    <xdr:to>
      <xdr:col>0</xdr:col>
      <xdr:colOff>6337300</xdr:colOff>
      <xdr:row>12</xdr:row>
      <xdr:rowOff>1625600</xdr:rowOff>
    </xdr:to>
    <xdr:pic>
      <xdr:nvPicPr>
        <xdr:cNvPr id="44312" name="Picture 11">
          <a:extLst>
            <a:ext uri="{FF2B5EF4-FFF2-40B4-BE49-F238E27FC236}">
              <a16:creationId xmlns:a16="http://schemas.microsoft.com/office/drawing/2014/main" id="{2C66A2D5-D383-B736-D6DC-A1E419C5EDC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241300" y="24358600"/>
          <a:ext cx="6096000" cy="146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2164185</xdr:colOff>
      <xdr:row>5</xdr:row>
      <xdr:rowOff>527067</xdr:rowOff>
    </xdr:from>
    <xdr:to>
      <xdr:col>0</xdr:col>
      <xdr:colOff>5071069</xdr:colOff>
      <xdr:row>5</xdr:row>
      <xdr:rowOff>2462245</xdr:rowOff>
    </xdr:to>
    <xdr:pic>
      <xdr:nvPicPr>
        <xdr:cNvPr id="3" name="Picture 2">
          <a:extLst>
            <a:ext uri="{FF2B5EF4-FFF2-40B4-BE49-F238E27FC236}">
              <a16:creationId xmlns:a16="http://schemas.microsoft.com/office/drawing/2014/main" id="{71FF2539-9E43-C412-EDFB-EFA70D9408E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64185" y="4803598"/>
          <a:ext cx="2906884" cy="1935178"/>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2159000</xdr:colOff>
      <xdr:row>3</xdr:row>
      <xdr:rowOff>520700</xdr:rowOff>
    </xdr:from>
    <xdr:to>
      <xdr:col>0</xdr:col>
      <xdr:colOff>5740400</xdr:colOff>
      <xdr:row>3</xdr:row>
      <xdr:rowOff>3289300</xdr:rowOff>
    </xdr:to>
    <xdr:pic>
      <xdr:nvPicPr>
        <xdr:cNvPr id="19967" name="image2.png">
          <a:extLst>
            <a:ext uri="{FF2B5EF4-FFF2-40B4-BE49-F238E27FC236}">
              <a16:creationId xmlns:a16="http://schemas.microsoft.com/office/drawing/2014/main" id="{C993E3DE-C235-AA69-DD5E-18B60567154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59000" y="1092200"/>
          <a:ext cx="3581400" cy="276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4000500</xdr:colOff>
      <xdr:row>13</xdr:row>
      <xdr:rowOff>558800</xdr:rowOff>
    </xdr:from>
    <xdr:to>
      <xdr:col>0</xdr:col>
      <xdr:colOff>7429500</xdr:colOff>
      <xdr:row>13</xdr:row>
      <xdr:rowOff>1955800</xdr:rowOff>
    </xdr:to>
    <xdr:pic>
      <xdr:nvPicPr>
        <xdr:cNvPr id="19968" name="image1.png">
          <a:extLst>
            <a:ext uri="{FF2B5EF4-FFF2-40B4-BE49-F238E27FC236}">
              <a16:creationId xmlns:a16="http://schemas.microsoft.com/office/drawing/2014/main" id="{4F9CBF22-9592-3482-885A-BAAD98D8D1E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000500" y="10426700"/>
          <a:ext cx="3429000" cy="1397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1058334</xdr:colOff>
      <xdr:row>3</xdr:row>
      <xdr:rowOff>773398</xdr:rowOff>
    </xdr:from>
    <xdr:to>
      <xdr:col>0</xdr:col>
      <xdr:colOff>3451795</xdr:colOff>
      <xdr:row>3</xdr:row>
      <xdr:rowOff>1943053</xdr:rowOff>
    </xdr:to>
    <xdr:pic>
      <xdr:nvPicPr>
        <xdr:cNvPr id="2" name="Picture 1">
          <a:extLst>
            <a:ext uri="{FF2B5EF4-FFF2-40B4-BE49-F238E27FC236}">
              <a16:creationId xmlns:a16="http://schemas.microsoft.com/office/drawing/2014/main" id="{299DAD5D-62D5-6157-B8D2-1BEB3535EF1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058334" y="1335129"/>
          <a:ext cx="2393461" cy="1169655"/>
        </a:xfrm>
        <a:prstGeom prst="rect">
          <a:avLst/>
        </a:prstGeom>
        <a:noFill/>
        <a:ln>
          <a:noFill/>
        </a:ln>
      </xdr:spPr>
    </xdr:pic>
    <xdr:clientData/>
  </xdr:twoCellAnchor>
  <xdr:twoCellAnchor editAs="oneCell">
    <xdr:from>
      <xdr:col>0</xdr:col>
      <xdr:colOff>3647180</xdr:colOff>
      <xdr:row>3</xdr:row>
      <xdr:rowOff>846667</xdr:rowOff>
    </xdr:from>
    <xdr:to>
      <xdr:col>0</xdr:col>
      <xdr:colOff>6105769</xdr:colOff>
      <xdr:row>3</xdr:row>
      <xdr:rowOff>1993320</xdr:rowOff>
    </xdr:to>
    <xdr:pic>
      <xdr:nvPicPr>
        <xdr:cNvPr id="3" name="Picture 2">
          <a:extLst>
            <a:ext uri="{FF2B5EF4-FFF2-40B4-BE49-F238E27FC236}">
              <a16:creationId xmlns:a16="http://schemas.microsoft.com/office/drawing/2014/main" id="{9CB1ED37-A3BB-360C-2163-E311A68AD4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647180" y="1408398"/>
          <a:ext cx="2458589" cy="1146653"/>
        </a:xfrm>
        <a:prstGeom prst="rect">
          <a:avLst/>
        </a:prstGeom>
        <a:noFill/>
        <a:ln>
          <a:noFill/>
        </a:ln>
      </xdr:spPr>
    </xdr:pic>
    <xdr:clientData/>
  </xdr:twoCellAnchor>
  <xdr:twoCellAnchor editAs="oneCell">
    <xdr:from>
      <xdr:col>0</xdr:col>
      <xdr:colOff>73270</xdr:colOff>
      <xdr:row>4</xdr:row>
      <xdr:rowOff>708270</xdr:rowOff>
    </xdr:from>
    <xdr:to>
      <xdr:col>0</xdr:col>
      <xdr:colOff>2344615</xdr:colOff>
      <xdr:row>4</xdr:row>
      <xdr:rowOff>2306624</xdr:rowOff>
    </xdr:to>
    <xdr:pic>
      <xdr:nvPicPr>
        <xdr:cNvPr id="4" name="Picture 3">
          <a:extLst>
            <a:ext uri="{FF2B5EF4-FFF2-40B4-BE49-F238E27FC236}">
              <a16:creationId xmlns:a16="http://schemas.microsoft.com/office/drawing/2014/main" id="{361FD030-964A-F087-3F38-2E8612CBB6D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3270" y="3305257"/>
          <a:ext cx="2271345" cy="1598354"/>
        </a:xfrm>
        <a:prstGeom prst="rect">
          <a:avLst/>
        </a:prstGeom>
        <a:noFill/>
        <a:ln>
          <a:noFill/>
        </a:ln>
      </xdr:spPr>
    </xdr:pic>
    <xdr:clientData/>
  </xdr:twoCellAnchor>
  <xdr:twoCellAnchor editAs="oneCell">
    <xdr:from>
      <xdr:col>0</xdr:col>
      <xdr:colOff>5169553</xdr:colOff>
      <xdr:row>4</xdr:row>
      <xdr:rowOff>113974</xdr:rowOff>
    </xdr:from>
    <xdr:to>
      <xdr:col>0</xdr:col>
      <xdr:colOff>7276458</xdr:colOff>
      <xdr:row>4</xdr:row>
      <xdr:rowOff>2303910</xdr:rowOff>
    </xdr:to>
    <xdr:pic>
      <xdr:nvPicPr>
        <xdr:cNvPr id="5" name="Picture 4">
          <a:extLst>
            <a:ext uri="{FF2B5EF4-FFF2-40B4-BE49-F238E27FC236}">
              <a16:creationId xmlns:a16="http://schemas.microsoft.com/office/drawing/2014/main" id="{3C41B876-D9A8-4D5B-22FC-2259EF660F3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169553" y="2710961"/>
          <a:ext cx="2106905" cy="2189936"/>
        </a:xfrm>
        <a:prstGeom prst="rect">
          <a:avLst/>
        </a:prstGeom>
        <a:noFill/>
        <a:ln>
          <a:noFill/>
        </a:ln>
      </xdr:spPr>
    </xdr:pic>
    <xdr:clientData/>
  </xdr:twoCellAnchor>
  <xdr:twoCellAnchor editAs="oneCell">
    <xdr:from>
      <xdr:col>0</xdr:col>
      <xdr:colOff>170960</xdr:colOff>
      <xdr:row>7</xdr:row>
      <xdr:rowOff>797819</xdr:rowOff>
    </xdr:from>
    <xdr:to>
      <xdr:col>0</xdr:col>
      <xdr:colOff>4542691</xdr:colOff>
      <xdr:row>7</xdr:row>
      <xdr:rowOff>2273278</xdr:rowOff>
    </xdr:to>
    <xdr:pic>
      <xdr:nvPicPr>
        <xdr:cNvPr id="6" name="Picture 5">
          <a:extLst>
            <a:ext uri="{FF2B5EF4-FFF2-40B4-BE49-F238E27FC236}">
              <a16:creationId xmlns:a16="http://schemas.microsoft.com/office/drawing/2014/main" id="{57E70E0D-BD8D-2D1A-38F7-A46C505084F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70960" y="7457178"/>
          <a:ext cx="4371731" cy="1475459"/>
        </a:xfrm>
        <a:prstGeom prst="rect">
          <a:avLst/>
        </a:prstGeom>
        <a:noFill/>
        <a:ln>
          <a:noFill/>
        </a:ln>
      </xdr:spPr>
    </xdr:pic>
    <xdr:clientData/>
  </xdr:twoCellAnchor>
  <xdr:twoCellAnchor editAs="oneCell">
    <xdr:from>
      <xdr:col>0</xdr:col>
      <xdr:colOff>3728588</xdr:colOff>
      <xdr:row>8</xdr:row>
      <xdr:rowOff>154679</xdr:rowOff>
    </xdr:from>
    <xdr:to>
      <xdr:col>0</xdr:col>
      <xdr:colOff>6203462</xdr:colOff>
      <xdr:row>8</xdr:row>
      <xdr:rowOff>1896990</xdr:rowOff>
    </xdr:to>
    <xdr:pic>
      <xdr:nvPicPr>
        <xdr:cNvPr id="7" name="Picture 6">
          <a:extLst>
            <a:ext uri="{FF2B5EF4-FFF2-40B4-BE49-F238E27FC236}">
              <a16:creationId xmlns:a16="http://schemas.microsoft.com/office/drawing/2014/main" id="{DD3BC20F-2B07-8D94-8CD5-03F76AB8EAD4}"/>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728588" y="9199358"/>
          <a:ext cx="2474874" cy="1742311"/>
        </a:xfrm>
        <a:prstGeom prst="rect">
          <a:avLst/>
        </a:prstGeom>
        <a:noFill/>
        <a:ln>
          <a:no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3355596</xdr:colOff>
      <xdr:row>3</xdr:row>
      <xdr:rowOff>163120</xdr:rowOff>
    </xdr:from>
    <xdr:to>
      <xdr:col>0</xdr:col>
      <xdr:colOff>5644750</xdr:colOff>
      <xdr:row>3</xdr:row>
      <xdr:rowOff>1363211</xdr:rowOff>
    </xdr:to>
    <xdr:pic>
      <xdr:nvPicPr>
        <xdr:cNvPr id="3" name="image3.png">
          <a:extLst>
            <a:ext uri="{FF2B5EF4-FFF2-40B4-BE49-F238E27FC236}">
              <a16:creationId xmlns:a16="http://schemas.microsoft.com/office/drawing/2014/main" id="{9DC116BF-2F6D-8F46-B04B-6CE7E1AFE685}"/>
            </a:ext>
          </a:extLst>
        </xdr:cNvPr>
        <xdr:cNvPicPr/>
      </xdr:nvPicPr>
      <xdr:blipFill>
        <a:blip xmlns:r="http://schemas.openxmlformats.org/officeDocument/2006/relationships" r:embed="rId1"/>
        <a:srcRect/>
        <a:stretch>
          <a:fillRect/>
        </a:stretch>
      </xdr:blipFill>
      <xdr:spPr>
        <a:xfrm>
          <a:off x="3355596" y="722386"/>
          <a:ext cx="2289154" cy="1200091"/>
        </a:xfrm>
        <a:prstGeom prst="rect">
          <a:avLst/>
        </a:prstGeom>
        <a:ln/>
      </xdr:spPr>
    </xdr:pic>
    <xdr:clientData/>
  </xdr:twoCellAnchor>
  <xdr:twoCellAnchor editAs="oneCell">
    <xdr:from>
      <xdr:col>0</xdr:col>
      <xdr:colOff>3250734</xdr:colOff>
      <xdr:row>4</xdr:row>
      <xdr:rowOff>302938</xdr:rowOff>
    </xdr:from>
    <xdr:to>
      <xdr:col>0</xdr:col>
      <xdr:colOff>5353854</xdr:colOff>
      <xdr:row>4</xdr:row>
      <xdr:rowOff>1464988</xdr:rowOff>
    </xdr:to>
    <xdr:pic>
      <xdr:nvPicPr>
        <xdr:cNvPr id="4" name="image6.png">
          <a:extLst>
            <a:ext uri="{FF2B5EF4-FFF2-40B4-BE49-F238E27FC236}">
              <a16:creationId xmlns:a16="http://schemas.microsoft.com/office/drawing/2014/main" id="{0D9F7347-B61A-3FEB-75FC-56B0FB88D188}"/>
            </a:ext>
          </a:extLst>
        </xdr:cNvPr>
        <xdr:cNvPicPr/>
      </xdr:nvPicPr>
      <xdr:blipFill>
        <a:blip xmlns:r="http://schemas.openxmlformats.org/officeDocument/2006/relationships" r:embed="rId2"/>
        <a:srcRect/>
        <a:stretch>
          <a:fillRect/>
        </a:stretch>
      </xdr:blipFill>
      <xdr:spPr>
        <a:xfrm>
          <a:off x="3250734" y="2295323"/>
          <a:ext cx="2103120" cy="1162050"/>
        </a:xfrm>
        <a:prstGeom prst="rect">
          <a:avLst/>
        </a:prstGeom>
        <a:ln/>
      </xdr:spPr>
    </xdr:pic>
    <xdr:clientData/>
  </xdr:twoCellAnchor>
  <xdr:twoCellAnchor editAs="oneCell">
    <xdr:from>
      <xdr:col>0</xdr:col>
      <xdr:colOff>3670184</xdr:colOff>
      <xdr:row>8</xdr:row>
      <xdr:rowOff>256330</xdr:rowOff>
    </xdr:from>
    <xdr:to>
      <xdr:col>0</xdr:col>
      <xdr:colOff>7550256</xdr:colOff>
      <xdr:row>8</xdr:row>
      <xdr:rowOff>1503027</xdr:rowOff>
    </xdr:to>
    <xdr:pic>
      <xdr:nvPicPr>
        <xdr:cNvPr id="5" name="image7.png">
          <a:extLst>
            <a:ext uri="{FF2B5EF4-FFF2-40B4-BE49-F238E27FC236}">
              <a16:creationId xmlns:a16="http://schemas.microsoft.com/office/drawing/2014/main" id="{74B08B2D-EF37-54E0-6C8D-C602626F5217}"/>
            </a:ext>
          </a:extLst>
        </xdr:cNvPr>
        <xdr:cNvPicPr/>
      </xdr:nvPicPr>
      <xdr:blipFill>
        <a:blip xmlns:r="http://schemas.openxmlformats.org/officeDocument/2006/relationships" r:embed="rId3"/>
        <a:srcRect/>
        <a:stretch>
          <a:fillRect/>
        </a:stretch>
      </xdr:blipFill>
      <xdr:spPr>
        <a:xfrm>
          <a:off x="3670184" y="6116972"/>
          <a:ext cx="3880072" cy="1246697"/>
        </a:xfrm>
        <a:prstGeom prst="rect">
          <a:avLst/>
        </a:prstGeom>
        <a:ln/>
      </xdr:spPr>
    </xdr:pic>
    <xdr:clientData/>
  </xdr:twoCellAnchor>
  <xdr:twoCellAnchor editAs="oneCell">
    <xdr:from>
      <xdr:col>0</xdr:col>
      <xdr:colOff>4777064</xdr:colOff>
      <xdr:row>9</xdr:row>
      <xdr:rowOff>512661</xdr:rowOff>
    </xdr:from>
    <xdr:to>
      <xdr:col>0</xdr:col>
      <xdr:colOff>7209872</xdr:colOff>
      <xdr:row>9</xdr:row>
      <xdr:rowOff>1526331</xdr:rowOff>
    </xdr:to>
    <xdr:pic>
      <xdr:nvPicPr>
        <xdr:cNvPr id="6" name="image8.png">
          <a:extLst>
            <a:ext uri="{FF2B5EF4-FFF2-40B4-BE49-F238E27FC236}">
              <a16:creationId xmlns:a16="http://schemas.microsoft.com/office/drawing/2014/main" id="{95A31626-CEDF-4771-72FE-90F909B29B85}"/>
            </a:ext>
          </a:extLst>
        </xdr:cNvPr>
        <xdr:cNvPicPr/>
      </xdr:nvPicPr>
      <xdr:blipFill>
        <a:blip xmlns:r="http://schemas.openxmlformats.org/officeDocument/2006/relationships" r:embed="rId4"/>
        <a:srcRect/>
        <a:stretch>
          <a:fillRect/>
        </a:stretch>
      </xdr:blipFill>
      <xdr:spPr>
        <a:xfrm>
          <a:off x="4777064" y="7957890"/>
          <a:ext cx="2432808" cy="1013670"/>
        </a:xfrm>
        <a:prstGeom prst="rect">
          <a:avLst/>
        </a:prstGeom>
        <a:ln/>
      </xdr:spPr>
    </xdr:pic>
    <xdr:clientData/>
  </xdr:twoCellAnchor>
  <xdr:twoCellAnchor editAs="oneCell">
    <xdr:from>
      <xdr:col>0</xdr:col>
      <xdr:colOff>2889543</xdr:colOff>
      <xdr:row>10</xdr:row>
      <xdr:rowOff>652476</xdr:rowOff>
    </xdr:from>
    <xdr:to>
      <xdr:col>0</xdr:col>
      <xdr:colOff>5173213</xdr:colOff>
      <xdr:row>10</xdr:row>
      <xdr:rowOff>1835696</xdr:rowOff>
    </xdr:to>
    <xdr:pic>
      <xdr:nvPicPr>
        <xdr:cNvPr id="7" name="image2.png">
          <a:extLst>
            <a:ext uri="{FF2B5EF4-FFF2-40B4-BE49-F238E27FC236}">
              <a16:creationId xmlns:a16="http://schemas.microsoft.com/office/drawing/2014/main" id="{FDE38B3F-7C6F-CCAF-696F-939F6C612FF0}"/>
            </a:ext>
          </a:extLst>
        </xdr:cNvPr>
        <xdr:cNvPicPr/>
      </xdr:nvPicPr>
      <xdr:blipFill>
        <a:blip xmlns:r="http://schemas.openxmlformats.org/officeDocument/2006/relationships" r:embed="rId5"/>
        <a:srcRect/>
        <a:stretch>
          <a:fillRect/>
        </a:stretch>
      </xdr:blipFill>
      <xdr:spPr>
        <a:xfrm>
          <a:off x="2889543" y="9670641"/>
          <a:ext cx="2283670" cy="1183220"/>
        </a:xfrm>
        <a:prstGeom prst="rect">
          <a:avLst/>
        </a:prstGeom>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1060275</xdr:colOff>
      <xdr:row>4</xdr:row>
      <xdr:rowOff>139815</xdr:rowOff>
    </xdr:from>
    <xdr:to>
      <xdr:col>0</xdr:col>
      <xdr:colOff>6478165</xdr:colOff>
      <xdr:row>4</xdr:row>
      <xdr:rowOff>5076828</xdr:rowOff>
    </xdr:to>
    <xdr:pic>
      <xdr:nvPicPr>
        <xdr:cNvPr id="8" name="Picture 7">
          <a:extLst>
            <a:ext uri="{FF2B5EF4-FFF2-40B4-BE49-F238E27FC236}">
              <a16:creationId xmlns:a16="http://schemas.microsoft.com/office/drawing/2014/main" id="{45ABE327-97D2-A3AF-5047-0CA191D0D4E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60275" y="885503"/>
          <a:ext cx="5417890" cy="4937013"/>
        </a:xfrm>
        <a:prstGeom prst="rect">
          <a:avLst/>
        </a:prstGeom>
      </xdr:spPr>
    </xdr:pic>
    <xdr:clientData/>
  </xdr:twoCellAnchor>
  <xdr:twoCellAnchor editAs="oneCell">
    <xdr:from>
      <xdr:col>0</xdr:col>
      <xdr:colOff>93211</xdr:colOff>
      <xdr:row>5</xdr:row>
      <xdr:rowOff>104863</xdr:rowOff>
    </xdr:from>
    <xdr:to>
      <xdr:col>0</xdr:col>
      <xdr:colOff>7573394</xdr:colOff>
      <xdr:row>5</xdr:row>
      <xdr:rowOff>3964065</xdr:rowOff>
    </xdr:to>
    <xdr:pic>
      <xdr:nvPicPr>
        <xdr:cNvPr id="10" name="Picture 9">
          <a:extLst>
            <a:ext uri="{FF2B5EF4-FFF2-40B4-BE49-F238E27FC236}">
              <a16:creationId xmlns:a16="http://schemas.microsoft.com/office/drawing/2014/main" id="{B8EF9580-F54E-0944-DA78-999385C3607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3211" y="6047065"/>
          <a:ext cx="7480183" cy="3859202"/>
        </a:xfrm>
        <a:prstGeom prst="rect">
          <a:avLst/>
        </a:prstGeom>
      </xdr:spPr>
    </xdr:pic>
    <xdr:clientData/>
  </xdr:twoCellAnchor>
  <xdr:twoCellAnchor editAs="oneCell">
    <xdr:from>
      <xdr:col>0</xdr:col>
      <xdr:colOff>406143</xdr:colOff>
      <xdr:row>6</xdr:row>
      <xdr:rowOff>198075</xdr:rowOff>
    </xdr:from>
    <xdr:to>
      <xdr:col>0</xdr:col>
      <xdr:colOff>7070877</xdr:colOff>
      <xdr:row>6</xdr:row>
      <xdr:rowOff>3646881</xdr:rowOff>
    </xdr:to>
    <xdr:pic>
      <xdr:nvPicPr>
        <xdr:cNvPr id="11" name="Picture 10">
          <a:extLst>
            <a:ext uri="{FF2B5EF4-FFF2-40B4-BE49-F238E27FC236}">
              <a16:creationId xmlns:a16="http://schemas.microsoft.com/office/drawing/2014/main" id="{F46FDD76-EB20-4F4C-BC0B-71AE6AD96A9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406143" y="10229910"/>
          <a:ext cx="6664734" cy="3448806"/>
        </a:xfrm>
        <a:prstGeom prst="rect">
          <a:avLst/>
        </a:prstGeom>
      </xdr:spPr>
    </xdr:pic>
    <xdr:clientData/>
  </xdr:twoCellAnchor>
  <xdr:twoCellAnchor editAs="oneCell">
    <xdr:from>
      <xdr:col>0</xdr:col>
      <xdr:colOff>1023438</xdr:colOff>
      <xdr:row>7</xdr:row>
      <xdr:rowOff>187355</xdr:rowOff>
    </xdr:from>
    <xdr:to>
      <xdr:col>0</xdr:col>
      <xdr:colOff>6396605</xdr:colOff>
      <xdr:row>7</xdr:row>
      <xdr:rowOff>3716789</xdr:rowOff>
    </xdr:to>
    <xdr:pic>
      <xdr:nvPicPr>
        <xdr:cNvPr id="12" name="Picture 11">
          <a:extLst>
            <a:ext uri="{FF2B5EF4-FFF2-40B4-BE49-F238E27FC236}">
              <a16:creationId xmlns:a16="http://schemas.microsoft.com/office/drawing/2014/main" id="{4426B004-6304-ED43-BBEC-DEFCE7FEEF3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xdr:blipFill>
      <xdr:spPr>
        <a:xfrm>
          <a:off x="1023438" y="13947630"/>
          <a:ext cx="5373167" cy="3529434"/>
        </a:xfrm>
        <a:prstGeom prst="rect">
          <a:avLst/>
        </a:prstGeom>
      </xdr:spPr>
    </xdr:pic>
    <xdr:clientData/>
  </xdr:twoCellAnchor>
  <xdr:twoCellAnchor editAs="oneCell">
    <xdr:from>
      <xdr:col>0</xdr:col>
      <xdr:colOff>470990</xdr:colOff>
      <xdr:row>8</xdr:row>
      <xdr:rowOff>164054</xdr:rowOff>
    </xdr:from>
    <xdr:to>
      <xdr:col>0</xdr:col>
      <xdr:colOff>7235396</xdr:colOff>
      <xdr:row>8</xdr:row>
      <xdr:rowOff>3751744</xdr:rowOff>
    </xdr:to>
    <xdr:pic>
      <xdr:nvPicPr>
        <xdr:cNvPr id="13" name="Picture 12">
          <a:extLst>
            <a:ext uri="{FF2B5EF4-FFF2-40B4-BE49-F238E27FC236}">
              <a16:creationId xmlns:a16="http://schemas.microsoft.com/office/drawing/2014/main" id="{7EF0BE6B-A482-6C4F-BFF6-72121FE2431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xdr:blipFill>
      <xdr:spPr>
        <a:xfrm>
          <a:off x="470990" y="17792586"/>
          <a:ext cx="6764406" cy="3587690"/>
        </a:xfrm>
        <a:prstGeom prst="rect">
          <a:avLst/>
        </a:prstGeom>
      </xdr:spPr>
    </xdr:pic>
    <xdr:clientData/>
  </xdr:twoCellAnchor>
  <xdr:twoCellAnchor editAs="oneCell">
    <xdr:from>
      <xdr:col>0</xdr:col>
      <xdr:colOff>529346</xdr:colOff>
      <xdr:row>9</xdr:row>
      <xdr:rowOff>71775</xdr:rowOff>
    </xdr:from>
    <xdr:to>
      <xdr:col>0</xdr:col>
      <xdr:colOff>6350000</xdr:colOff>
      <xdr:row>9</xdr:row>
      <xdr:rowOff>3279692</xdr:rowOff>
    </xdr:to>
    <xdr:pic>
      <xdr:nvPicPr>
        <xdr:cNvPr id="14" name="Picture 13">
          <a:extLst>
            <a:ext uri="{FF2B5EF4-FFF2-40B4-BE49-F238E27FC236}">
              <a16:creationId xmlns:a16="http://schemas.microsoft.com/office/drawing/2014/main" id="{833B244D-FFCB-1E4D-A5BF-7499E40BF00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xdr:blipFill>
      <xdr:spPr>
        <a:xfrm>
          <a:off x="529346" y="21545261"/>
          <a:ext cx="5820654" cy="3207917"/>
        </a:xfrm>
        <a:prstGeom prst="rect">
          <a:avLst/>
        </a:prstGeom>
      </xdr:spPr>
    </xdr:pic>
    <xdr:clientData/>
  </xdr:twoCellAnchor>
  <xdr:twoCellAnchor editAs="oneCell">
    <xdr:from>
      <xdr:col>0</xdr:col>
      <xdr:colOff>215692</xdr:colOff>
      <xdr:row>10</xdr:row>
      <xdr:rowOff>98688</xdr:rowOff>
    </xdr:from>
    <xdr:to>
      <xdr:col>0</xdr:col>
      <xdr:colOff>5161560</xdr:colOff>
      <xdr:row>10</xdr:row>
      <xdr:rowOff>562672</xdr:rowOff>
    </xdr:to>
    <xdr:pic>
      <xdr:nvPicPr>
        <xdr:cNvPr id="15" name="Picture 14">
          <a:extLst>
            <a:ext uri="{FF2B5EF4-FFF2-40B4-BE49-F238E27FC236}">
              <a16:creationId xmlns:a16="http://schemas.microsoft.com/office/drawing/2014/main" id="{5D9C583F-37BB-DB40-AAC7-33528996549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xdr:blipFill>
      <xdr:spPr>
        <a:xfrm>
          <a:off x="215692" y="24939422"/>
          <a:ext cx="4945868" cy="463984"/>
        </a:xfrm>
        <a:prstGeom prst="rect">
          <a:avLst/>
        </a:prstGeom>
      </xdr:spPr>
    </xdr:pic>
    <xdr:clientData/>
  </xdr:twoCellAnchor>
  <xdr:twoCellAnchor editAs="oneCell">
    <xdr:from>
      <xdr:col>0</xdr:col>
      <xdr:colOff>308250</xdr:colOff>
      <xdr:row>11</xdr:row>
      <xdr:rowOff>111272</xdr:rowOff>
    </xdr:from>
    <xdr:to>
      <xdr:col>0</xdr:col>
      <xdr:colOff>6396605</xdr:colOff>
      <xdr:row>11</xdr:row>
      <xdr:rowOff>867139</xdr:rowOff>
    </xdr:to>
    <xdr:pic>
      <xdr:nvPicPr>
        <xdr:cNvPr id="16" name="Picture 15">
          <a:extLst>
            <a:ext uri="{FF2B5EF4-FFF2-40B4-BE49-F238E27FC236}">
              <a16:creationId xmlns:a16="http://schemas.microsoft.com/office/drawing/2014/main" id="{1AD3DA71-AA70-F44A-9589-6E01F8CEE24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xdr:blipFill>
      <xdr:spPr>
        <a:xfrm>
          <a:off x="308250" y="25569529"/>
          <a:ext cx="6088355" cy="755867"/>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1060275</xdr:colOff>
      <xdr:row>4</xdr:row>
      <xdr:rowOff>139815</xdr:rowOff>
    </xdr:from>
    <xdr:to>
      <xdr:col>0</xdr:col>
      <xdr:colOff>6478165</xdr:colOff>
      <xdr:row>4</xdr:row>
      <xdr:rowOff>5076828</xdr:rowOff>
    </xdr:to>
    <xdr:pic>
      <xdr:nvPicPr>
        <xdr:cNvPr id="2" name="Picture 1">
          <a:extLst>
            <a:ext uri="{FF2B5EF4-FFF2-40B4-BE49-F238E27FC236}">
              <a16:creationId xmlns:a16="http://schemas.microsoft.com/office/drawing/2014/main" id="{375FE88F-970A-D342-BAFA-A8281EB308B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60275" y="901815"/>
          <a:ext cx="5417890" cy="4937013"/>
        </a:xfrm>
        <a:prstGeom prst="rect">
          <a:avLst/>
        </a:prstGeom>
      </xdr:spPr>
    </xdr:pic>
    <xdr:clientData/>
  </xdr:twoCellAnchor>
  <xdr:twoCellAnchor editAs="oneCell">
    <xdr:from>
      <xdr:col>0</xdr:col>
      <xdr:colOff>93211</xdr:colOff>
      <xdr:row>5</xdr:row>
      <xdr:rowOff>104863</xdr:rowOff>
    </xdr:from>
    <xdr:to>
      <xdr:col>0</xdr:col>
      <xdr:colOff>7573394</xdr:colOff>
      <xdr:row>5</xdr:row>
      <xdr:rowOff>3964065</xdr:rowOff>
    </xdr:to>
    <xdr:pic>
      <xdr:nvPicPr>
        <xdr:cNvPr id="3" name="Picture 2">
          <a:extLst>
            <a:ext uri="{FF2B5EF4-FFF2-40B4-BE49-F238E27FC236}">
              <a16:creationId xmlns:a16="http://schemas.microsoft.com/office/drawing/2014/main" id="{A520F187-6F69-D941-A763-3857416628E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3211" y="6061163"/>
          <a:ext cx="7480183" cy="3859202"/>
        </a:xfrm>
        <a:prstGeom prst="rect">
          <a:avLst/>
        </a:prstGeom>
      </xdr:spPr>
    </xdr:pic>
    <xdr:clientData/>
  </xdr:twoCellAnchor>
  <xdr:twoCellAnchor editAs="oneCell">
    <xdr:from>
      <xdr:col>0</xdr:col>
      <xdr:colOff>1369007</xdr:colOff>
      <xdr:row>6</xdr:row>
      <xdr:rowOff>34955</xdr:rowOff>
    </xdr:from>
    <xdr:to>
      <xdr:col>0</xdr:col>
      <xdr:colOff>5592660</xdr:colOff>
      <xdr:row>6</xdr:row>
      <xdr:rowOff>5021129</xdr:rowOff>
    </xdr:to>
    <xdr:pic>
      <xdr:nvPicPr>
        <xdr:cNvPr id="4" name="Picture 3">
          <a:extLst>
            <a:ext uri="{FF2B5EF4-FFF2-40B4-BE49-F238E27FC236}">
              <a16:creationId xmlns:a16="http://schemas.microsoft.com/office/drawing/2014/main" id="{2AB0DDD4-0720-5543-BB5A-C4E517C3E06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1369007" y="10066790"/>
          <a:ext cx="4223653" cy="4986174"/>
        </a:xfrm>
        <a:prstGeom prst="rect">
          <a:avLst/>
        </a:prstGeom>
      </xdr:spPr>
    </xdr:pic>
    <xdr:clientData/>
  </xdr:twoCellAnchor>
  <xdr:twoCellAnchor editAs="oneCell">
    <xdr:from>
      <xdr:col>0</xdr:col>
      <xdr:colOff>548453</xdr:colOff>
      <xdr:row>7</xdr:row>
      <xdr:rowOff>92197</xdr:rowOff>
    </xdr:from>
    <xdr:to>
      <xdr:col>0</xdr:col>
      <xdr:colOff>5259037</xdr:colOff>
      <xdr:row>7</xdr:row>
      <xdr:rowOff>2633211</xdr:rowOff>
    </xdr:to>
    <xdr:pic>
      <xdr:nvPicPr>
        <xdr:cNvPr id="5" name="Picture 4">
          <a:extLst>
            <a:ext uri="{FF2B5EF4-FFF2-40B4-BE49-F238E27FC236}">
              <a16:creationId xmlns:a16="http://schemas.microsoft.com/office/drawing/2014/main" id="{38AFC7A2-3929-4F4B-9B91-C1A0ED04152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xdr:blipFill>
      <xdr:spPr>
        <a:xfrm>
          <a:off x="548453" y="15320546"/>
          <a:ext cx="4710584" cy="2541014"/>
        </a:xfrm>
        <a:prstGeom prst="rect">
          <a:avLst/>
        </a:prstGeom>
      </xdr:spPr>
    </xdr:pic>
    <xdr:clientData/>
  </xdr:twoCellAnchor>
  <xdr:twoCellAnchor editAs="oneCell">
    <xdr:from>
      <xdr:col>0</xdr:col>
      <xdr:colOff>727917</xdr:colOff>
      <xdr:row>8</xdr:row>
      <xdr:rowOff>117449</xdr:rowOff>
    </xdr:from>
    <xdr:to>
      <xdr:col>0</xdr:col>
      <xdr:colOff>6198532</xdr:colOff>
      <xdr:row>8</xdr:row>
      <xdr:rowOff>5153889</xdr:rowOff>
    </xdr:to>
    <xdr:pic>
      <xdr:nvPicPr>
        <xdr:cNvPr id="6" name="Picture 5">
          <a:extLst>
            <a:ext uri="{FF2B5EF4-FFF2-40B4-BE49-F238E27FC236}">
              <a16:creationId xmlns:a16="http://schemas.microsoft.com/office/drawing/2014/main" id="{4B11C9F6-D3C9-6F4B-9964-14310B1BCCE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xdr:blipFill>
      <xdr:spPr>
        <a:xfrm>
          <a:off x="727917" y="18072220"/>
          <a:ext cx="5470615" cy="5036440"/>
        </a:xfrm>
        <a:prstGeom prst="rect">
          <a:avLst/>
        </a:prstGeom>
      </xdr:spPr>
    </xdr:pic>
    <xdr:clientData/>
  </xdr:twoCellAnchor>
  <xdr:twoCellAnchor editAs="oneCell">
    <xdr:from>
      <xdr:col>0</xdr:col>
      <xdr:colOff>529346</xdr:colOff>
      <xdr:row>9</xdr:row>
      <xdr:rowOff>71775</xdr:rowOff>
    </xdr:from>
    <xdr:to>
      <xdr:col>0</xdr:col>
      <xdr:colOff>6350000</xdr:colOff>
      <xdr:row>9</xdr:row>
      <xdr:rowOff>3279692</xdr:rowOff>
    </xdr:to>
    <xdr:pic>
      <xdr:nvPicPr>
        <xdr:cNvPr id="7" name="Picture 6">
          <a:extLst>
            <a:ext uri="{FF2B5EF4-FFF2-40B4-BE49-F238E27FC236}">
              <a16:creationId xmlns:a16="http://schemas.microsoft.com/office/drawing/2014/main" id="{21B23C03-12A0-8540-A279-246DC92D94B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xdr:blipFill>
      <xdr:spPr>
        <a:xfrm>
          <a:off x="529346" y="21572875"/>
          <a:ext cx="5820654" cy="3207917"/>
        </a:xfrm>
        <a:prstGeom prst="rect">
          <a:avLst/>
        </a:prstGeom>
      </xdr:spPr>
    </xdr:pic>
    <xdr:clientData/>
  </xdr:twoCellAnchor>
  <xdr:twoCellAnchor editAs="oneCell">
    <xdr:from>
      <xdr:col>0</xdr:col>
      <xdr:colOff>215692</xdr:colOff>
      <xdr:row>10</xdr:row>
      <xdr:rowOff>98688</xdr:rowOff>
    </xdr:from>
    <xdr:to>
      <xdr:col>0</xdr:col>
      <xdr:colOff>5161560</xdr:colOff>
      <xdr:row>10</xdr:row>
      <xdr:rowOff>562672</xdr:rowOff>
    </xdr:to>
    <xdr:pic>
      <xdr:nvPicPr>
        <xdr:cNvPr id="8" name="Picture 7">
          <a:extLst>
            <a:ext uri="{FF2B5EF4-FFF2-40B4-BE49-F238E27FC236}">
              <a16:creationId xmlns:a16="http://schemas.microsoft.com/office/drawing/2014/main" id="{AB9824AB-A888-8F4D-A35D-608EEAE8159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xdr:blipFill>
      <xdr:spPr>
        <a:xfrm>
          <a:off x="215692" y="24965288"/>
          <a:ext cx="4945868" cy="463984"/>
        </a:xfrm>
        <a:prstGeom prst="rect">
          <a:avLst/>
        </a:prstGeom>
      </xdr:spPr>
    </xdr:pic>
    <xdr:clientData/>
  </xdr:twoCellAnchor>
  <xdr:twoCellAnchor editAs="oneCell">
    <xdr:from>
      <xdr:col>0</xdr:col>
      <xdr:colOff>308250</xdr:colOff>
      <xdr:row>11</xdr:row>
      <xdr:rowOff>111272</xdr:rowOff>
    </xdr:from>
    <xdr:to>
      <xdr:col>0</xdr:col>
      <xdr:colOff>6396605</xdr:colOff>
      <xdr:row>11</xdr:row>
      <xdr:rowOff>867139</xdr:rowOff>
    </xdr:to>
    <xdr:pic>
      <xdr:nvPicPr>
        <xdr:cNvPr id="9" name="Picture 8">
          <a:extLst>
            <a:ext uri="{FF2B5EF4-FFF2-40B4-BE49-F238E27FC236}">
              <a16:creationId xmlns:a16="http://schemas.microsoft.com/office/drawing/2014/main" id="{6660D673-6B3B-F940-B2F5-90F11FF9440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xdr:blipFill>
      <xdr:spPr>
        <a:xfrm>
          <a:off x="308250" y="25600172"/>
          <a:ext cx="6088355" cy="75586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38100</xdr:colOff>
      <xdr:row>2</xdr:row>
      <xdr:rowOff>177800</xdr:rowOff>
    </xdr:from>
    <xdr:to>
      <xdr:col>1</xdr:col>
      <xdr:colOff>0</xdr:colOff>
      <xdr:row>2</xdr:row>
      <xdr:rowOff>1893784</xdr:rowOff>
    </xdr:to>
    <xdr:pic>
      <xdr:nvPicPr>
        <xdr:cNvPr id="2" name="Picture 1">
          <a:extLst>
            <a:ext uri="{FF2B5EF4-FFF2-40B4-BE49-F238E27FC236}">
              <a16:creationId xmlns:a16="http://schemas.microsoft.com/office/drawing/2014/main" id="{0502E0D5-DE06-4726-8CB9-3C49052A8DDC}"/>
            </a:ext>
          </a:extLst>
        </xdr:cNvPr>
        <xdr:cNvPicPr>
          <a:picLocks noChangeAspect="1"/>
        </xdr:cNvPicPr>
      </xdr:nvPicPr>
      <xdr:blipFill>
        <a:blip xmlns:r="http://schemas.openxmlformats.org/officeDocument/2006/relationships" r:embed="rId1"/>
        <a:stretch>
          <a:fillRect/>
        </a:stretch>
      </xdr:blipFill>
      <xdr:spPr>
        <a:xfrm>
          <a:off x="38100" y="539750"/>
          <a:ext cx="7519988" cy="1715984"/>
        </a:xfrm>
        <a:prstGeom prst="rect">
          <a:avLst/>
        </a:prstGeom>
      </xdr:spPr>
    </xdr:pic>
    <xdr:clientData/>
  </xdr:twoCellAnchor>
  <xdr:twoCellAnchor editAs="oneCell">
    <xdr:from>
      <xdr:col>0</xdr:col>
      <xdr:colOff>152400</xdr:colOff>
      <xdr:row>3</xdr:row>
      <xdr:rowOff>194188</xdr:rowOff>
    </xdr:from>
    <xdr:to>
      <xdr:col>1</xdr:col>
      <xdr:colOff>0</xdr:colOff>
      <xdr:row>3</xdr:row>
      <xdr:rowOff>2301125</xdr:rowOff>
    </xdr:to>
    <xdr:pic>
      <xdr:nvPicPr>
        <xdr:cNvPr id="3" name="Picture 2">
          <a:extLst>
            <a:ext uri="{FF2B5EF4-FFF2-40B4-BE49-F238E27FC236}">
              <a16:creationId xmlns:a16="http://schemas.microsoft.com/office/drawing/2014/main" id="{3A2C950C-6007-4650-BDDC-E56F0052B44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152400" y="2689738"/>
          <a:ext cx="7405688" cy="2106937"/>
        </a:xfrm>
        <a:prstGeom prst="rect">
          <a:avLst/>
        </a:prstGeom>
      </xdr:spPr>
    </xdr:pic>
    <xdr:clientData/>
  </xdr:twoCellAnchor>
  <xdr:twoCellAnchor editAs="oneCell">
    <xdr:from>
      <xdr:col>0</xdr:col>
      <xdr:colOff>63500</xdr:colOff>
      <xdr:row>4</xdr:row>
      <xdr:rowOff>162712</xdr:rowOff>
    </xdr:from>
    <xdr:to>
      <xdr:col>1</xdr:col>
      <xdr:colOff>1587</xdr:colOff>
      <xdr:row>4</xdr:row>
      <xdr:rowOff>4903882</xdr:rowOff>
    </xdr:to>
    <xdr:pic>
      <xdr:nvPicPr>
        <xdr:cNvPr id="4" name="Picture 3">
          <a:extLst>
            <a:ext uri="{FF2B5EF4-FFF2-40B4-BE49-F238E27FC236}">
              <a16:creationId xmlns:a16="http://schemas.microsoft.com/office/drawing/2014/main" id="{8F1CC3C3-1788-4D26-8810-96EC213CFCB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63500" y="5210962"/>
          <a:ext cx="7496175" cy="474117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38100</xdr:colOff>
      <xdr:row>2</xdr:row>
      <xdr:rowOff>177800</xdr:rowOff>
    </xdr:from>
    <xdr:to>
      <xdr:col>1</xdr:col>
      <xdr:colOff>0</xdr:colOff>
      <xdr:row>2</xdr:row>
      <xdr:rowOff>1893784</xdr:rowOff>
    </xdr:to>
    <xdr:pic>
      <xdr:nvPicPr>
        <xdr:cNvPr id="2" name="Picture 1">
          <a:extLst>
            <a:ext uri="{FF2B5EF4-FFF2-40B4-BE49-F238E27FC236}">
              <a16:creationId xmlns:a16="http://schemas.microsoft.com/office/drawing/2014/main" id="{02F5F8EE-AC98-AE4D-AEAB-8DBD2832B68B}"/>
            </a:ext>
          </a:extLst>
        </xdr:cNvPr>
        <xdr:cNvPicPr>
          <a:picLocks noChangeAspect="1"/>
        </xdr:cNvPicPr>
      </xdr:nvPicPr>
      <xdr:blipFill>
        <a:blip xmlns:r="http://schemas.openxmlformats.org/officeDocument/2006/relationships" r:embed="rId1"/>
        <a:stretch>
          <a:fillRect/>
        </a:stretch>
      </xdr:blipFill>
      <xdr:spPr>
        <a:xfrm>
          <a:off x="38100" y="558800"/>
          <a:ext cx="8026400" cy="1715984"/>
        </a:xfrm>
        <a:prstGeom prst="rect">
          <a:avLst/>
        </a:prstGeom>
      </xdr:spPr>
    </xdr:pic>
    <xdr:clientData/>
  </xdr:twoCellAnchor>
  <xdr:twoCellAnchor editAs="oneCell">
    <xdr:from>
      <xdr:col>0</xdr:col>
      <xdr:colOff>169077</xdr:colOff>
      <xdr:row>4</xdr:row>
      <xdr:rowOff>162712</xdr:rowOff>
    </xdr:from>
    <xdr:to>
      <xdr:col>0</xdr:col>
      <xdr:colOff>7960510</xdr:colOff>
      <xdr:row>4</xdr:row>
      <xdr:rowOff>4903882</xdr:rowOff>
    </xdr:to>
    <xdr:pic>
      <xdr:nvPicPr>
        <xdr:cNvPr id="4" name="Picture 3">
          <a:extLst>
            <a:ext uri="{FF2B5EF4-FFF2-40B4-BE49-F238E27FC236}">
              <a16:creationId xmlns:a16="http://schemas.microsoft.com/office/drawing/2014/main" id="{2C84BA27-821C-E049-A256-13B700F0DEB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169077" y="5509412"/>
          <a:ext cx="7791433" cy="4741170"/>
        </a:xfrm>
        <a:prstGeom prst="rect">
          <a:avLst/>
        </a:prstGeom>
      </xdr:spPr>
    </xdr:pic>
    <xdr:clientData/>
  </xdr:twoCellAnchor>
  <xdr:twoCellAnchor editAs="oneCell">
    <xdr:from>
      <xdr:col>0</xdr:col>
      <xdr:colOff>70406</xdr:colOff>
      <xdr:row>3</xdr:row>
      <xdr:rowOff>139699</xdr:rowOff>
    </xdr:from>
    <xdr:to>
      <xdr:col>0</xdr:col>
      <xdr:colOff>6756400</xdr:colOff>
      <xdr:row>3</xdr:row>
      <xdr:rowOff>2670826</xdr:rowOff>
    </xdr:to>
    <xdr:pic>
      <xdr:nvPicPr>
        <xdr:cNvPr id="5" name="Picture 4">
          <a:extLst>
            <a:ext uri="{FF2B5EF4-FFF2-40B4-BE49-F238E27FC236}">
              <a16:creationId xmlns:a16="http://schemas.microsoft.com/office/drawing/2014/main" id="{EA7153BC-CB69-B24F-804D-59CC12E50F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70406" y="2654299"/>
          <a:ext cx="6685994" cy="253112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5346700</xdr:colOff>
      <xdr:row>3</xdr:row>
      <xdr:rowOff>1562100</xdr:rowOff>
    </xdr:from>
    <xdr:to>
      <xdr:col>0</xdr:col>
      <xdr:colOff>8039100</xdr:colOff>
      <xdr:row>3</xdr:row>
      <xdr:rowOff>4114800</xdr:rowOff>
    </xdr:to>
    <xdr:pic>
      <xdr:nvPicPr>
        <xdr:cNvPr id="16972" name="Picture 1">
          <a:extLst>
            <a:ext uri="{FF2B5EF4-FFF2-40B4-BE49-F238E27FC236}">
              <a16:creationId xmlns:a16="http://schemas.microsoft.com/office/drawing/2014/main" id="{4617280E-7E06-4FB3-E374-281BC9110FB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346700" y="2133600"/>
          <a:ext cx="2692400" cy="2552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5778500</xdr:colOff>
      <xdr:row>4</xdr:row>
      <xdr:rowOff>63500</xdr:rowOff>
    </xdr:from>
    <xdr:to>
      <xdr:col>0</xdr:col>
      <xdr:colOff>8115300</xdr:colOff>
      <xdr:row>4</xdr:row>
      <xdr:rowOff>2032000</xdr:rowOff>
    </xdr:to>
    <xdr:pic>
      <xdr:nvPicPr>
        <xdr:cNvPr id="16973" name="Picture 2">
          <a:extLst>
            <a:ext uri="{FF2B5EF4-FFF2-40B4-BE49-F238E27FC236}">
              <a16:creationId xmlns:a16="http://schemas.microsoft.com/office/drawing/2014/main" id="{2EE9224A-8A13-2F81-F571-C60229E7BDB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778500" y="4902200"/>
          <a:ext cx="2336800" cy="196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203200</xdr:colOff>
      <xdr:row>3</xdr:row>
      <xdr:rowOff>63500</xdr:rowOff>
    </xdr:from>
    <xdr:to>
      <xdr:col>0</xdr:col>
      <xdr:colOff>4533900</xdr:colOff>
      <xdr:row>3</xdr:row>
      <xdr:rowOff>4229100</xdr:rowOff>
    </xdr:to>
    <xdr:pic>
      <xdr:nvPicPr>
        <xdr:cNvPr id="40060" name="Picture 1">
          <a:extLst>
            <a:ext uri="{FF2B5EF4-FFF2-40B4-BE49-F238E27FC236}">
              <a16:creationId xmlns:a16="http://schemas.microsoft.com/office/drawing/2014/main" id="{C9CEF814-7D8B-25F7-FDF4-F8DAD2B16A3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3200" y="635000"/>
          <a:ext cx="4330700" cy="416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127000</xdr:colOff>
      <xdr:row>4</xdr:row>
      <xdr:rowOff>101600</xdr:rowOff>
    </xdr:from>
    <xdr:to>
      <xdr:col>0</xdr:col>
      <xdr:colOff>4152900</xdr:colOff>
      <xdr:row>4</xdr:row>
      <xdr:rowOff>4864100</xdr:rowOff>
    </xdr:to>
    <xdr:pic>
      <xdr:nvPicPr>
        <xdr:cNvPr id="40061" name="Picture 2">
          <a:extLst>
            <a:ext uri="{FF2B5EF4-FFF2-40B4-BE49-F238E27FC236}">
              <a16:creationId xmlns:a16="http://schemas.microsoft.com/office/drawing/2014/main" id="{8887003A-C1DF-AA2A-49ED-EF51863A6CA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7000" y="5054600"/>
          <a:ext cx="4025900" cy="476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177800</xdr:colOff>
      <xdr:row>5</xdr:row>
      <xdr:rowOff>152400</xdr:rowOff>
    </xdr:from>
    <xdr:to>
      <xdr:col>0</xdr:col>
      <xdr:colOff>4838700</xdr:colOff>
      <xdr:row>5</xdr:row>
      <xdr:rowOff>4191000</xdr:rowOff>
    </xdr:to>
    <xdr:pic>
      <xdr:nvPicPr>
        <xdr:cNvPr id="40062" name="Picture 3">
          <a:extLst>
            <a:ext uri="{FF2B5EF4-FFF2-40B4-BE49-F238E27FC236}">
              <a16:creationId xmlns:a16="http://schemas.microsoft.com/office/drawing/2014/main" id="{47CFA1F3-3990-A50A-684B-00A1890CD40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77800" y="10045700"/>
          <a:ext cx="4660900" cy="403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177800</xdr:colOff>
      <xdr:row>3</xdr:row>
      <xdr:rowOff>38100</xdr:rowOff>
    </xdr:from>
    <xdr:to>
      <xdr:col>0</xdr:col>
      <xdr:colOff>5676900</xdr:colOff>
      <xdr:row>3</xdr:row>
      <xdr:rowOff>4927600</xdr:rowOff>
    </xdr:to>
    <xdr:pic>
      <xdr:nvPicPr>
        <xdr:cNvPr id="41081" name="Picture 1">
          <a:extLst>
            <a:ext uri="{FF2B5EF4-FFF2-40B4-BE49-F238E27FC236}">
              <a16:creationId xmlns:a16="http://schemas.microsoft.com/office/drawing/2014/main" id="{A8117C06-CDD8-C1F3-D0C4-4772E753A6B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7800" y="609600"/>
          <a:ext cx="5499100" cy="4889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241300</xdr:colOff>
      <xdr:row>4</xdr:row>
      <xdr:rowOff>190500</xdr:rowOff>
    </xdr:from>
    <xdr:to>
      <xdr:col>0</xdr:col>
      <xdr:colOff>6159500</xdr:colOff>
      <xdr:row>4</xdr:row>
      <xdr:rowOff>3403600</xdr:rowOff>
    </xdr:to>
    <xdr:pic>
      <xdr:nvPicPr>
        <xdr:cNvPr id="41082" name="Picture 2">
          <a:extLst>
            <a:ext uri="{FF2B5EF4-FFF2-40B4-BE49-F238E27FC236}">
              <a16:creationId xmlns:a16="http://schemas.microsoft.com/office/drawing/2014/main" id="{331BF1CB-CCD1-8D5F-DFDD-901DEC2FE6E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1300" y="5765800"/>
          <a:ext cx="5918200" cy="321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190500</xdr:colOff>
      <xdr:row>5</xdr:row>
      <xdr:rowOff>139700</xdr:rowOff>
    </xdr:from>
    <xdr:to>
      <xdr:col>0</xdr:col>
      <xdr:colOff>5435600</xdr:colOff>
      <xdr:row>5</xdr:row>
      <xdr:rowOff>4978400</xdr:rowOff>
    </xdr:to>
    <xdr:pic>
      <xdr:nvPicPr>
        <xdr:cNvPr id="41083" name="Picture 3">
          <a:extLst>
            <a:ext uri="{FF2B5EF4-FFF2-40B4-BE49-F238E27FC236}">
              <a16:creationId xmlns:a16="http://schemas.microsoft.com/office/drawing/2014/main" id="{2F80F64E-64DB-99D7-E427-7A70B064CBFA}"/>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90500" y="9207500"/>
          <a:ext cx="5245100" cy="483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254000</xdr:colOff>
      <xdr:row>3</xdr:row>
      <xdr:rowOff>76200</xdr:rowOff>
    </xdr:from>
    <xdr:to>
      <xdr:col>0</xdr:col>
      <xdr:colOff>5270500</xdr:colOff>
      <xdr:row>3</xdr:row>
      <xdr:rowOff>5029200</xdr:rowOff>
    </xdr:to>
    <xdr:pic>
      <xdr:nvPicPr>
        <xdr:cNvPr id="46147" name="Picture 4">
          <a:extLst>
            <a:ext uri="{FF2B5EF4-FFF2-40B4-BE49-F238E27FC236}">
              <a16:creationId xmlns:a16="http://schemas.microsoft.com/office/drawing/2014/main" id="{8EC47E57-18FA-861B-C45B-2EAF55B9222E}"/>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54000" y="647700"/>
          <a:ext cx="5016500" cy="495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139700</xdr:colOff>
      <xdr:row>4</xdr:row>
      <xdr:rowOff>114300</xdr:rowOff>
    </xdr:from>
    <xdr:to>
      <xdr:col>0</xdr:col>
      <xdr:colOff>7073900</xdr:colOff>
      <xdr:row>4</xdr:row>
      <xdr:rowOff>4241800</xdr:rowOff>
    </xdr:to>
    <xdr:pic>
      <xdr:nvPicPr>
        <xdr:cNvPr id="46148" name="Picture 5">
          <a:extLst>
            <a:ext uri="{FF2B5EF4-FFF2-40B4-BE49-F238E27FC236}">
              <a16:creationId xmlns:a16="http://schemas.microsoft.com/office/drawing/2014/main" id="{0FF1EF93-6F24-89A1-4162-2E8F9D9FAA8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9700" y="5880100"/>
          <a:ext cx="6934200" cy="412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228600</xdr:colOff>
      <xdr:row>5</xdr:row>
      <xdr:rowOff>266700</xdr:rowOff>
    </xdr:from>
    <xdr:to>
      <xdr:col>0</xdr:col>
      <xdr:colOff>6184900</xdr:colOff>
      <xdr:row>5</xdr:row>
      <xdr:rowOff>3352800</xdr:rowOff>
    </xdr:to>
    <xdr:pic>
      <xdr:nvPicPr>
        <xdr:cNvPr id="46149" name="Picture 6">
          <a:extLst>
            <a:ext uri="{FF2B5EF4-FFF2-40B4-BE49-F238E27FC236}">
              <a16:creationId xmlns:a16="http://schemas.microsoft.com/office/drawing/2014/main" id="{87B1F19B-BA7B-A3DB-5E74-AAA98067C04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28600" y="10287000"/>
          <a:ext cx="5956300" cy="308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262902</xdr:colOff>
      <xdr:row>3</xdr:row>
      <xdr:rowOff>125588</xdr:rowOff>
    </xdr:from>
    <xdr:to>
      <xdr:col>0</xdr:col>
      <xdr:colOff>5875353</xdr:colOff>
      <xdr:row>3</xdr:row>
      <xdr:rowOff>5072018</xdr:rowOff>
    </xdr:to>
    <xdr:pic>
      <xdr:nvPicPr>
        <xdr:cNvPr id="4" name="Picture 6">
          <a:extLst>
            <a:ext uri="{FF2B5EF4-FFF2-40B4-BE49-F238E27FC236}">
              <a16:creationId xmlns:a16="http://schemas.microsoft.com/office/drawing/2014/main" id="{2BB02FE6-3CDB-3940-A2A4-7777EB3FD3F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bwMode="auto">
        <a:xfrm>
          <a:off x="262902" y="702861"/>
          <a:ext cx="5612451" cy="49464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4</xdr:row>
      <xdr:rowOff>100182</xdr:rowOff>
    </xdr:from>
    <xdr:to>
      <xdr:col>0</xdr:col>
      <xdr:colOff>5612451</xdr:colOff>
      <xdr:row>4</xdr:row>
      <xdr:rowOff>937982</xdr:rowOff>
    </xdr:to>
    <xdr:pic>
      <xdr:nvPicPr>
        <xdr:cNvPr id="5" name="Picture 6">
          <a:extLst>
            <a:ext uri="{FF2B5EF4-FFF2-40B4-BE49-F238E27FC236}">
              <a16:creationId xmlns:a16="http://schemas.microsoft.com/office/drawing/2014/main" id="{4F3C24AA-05D5-0B44-8144-BDD83881C1A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bwMode="auto">
        <a:xfrm>
          <a:off x="0" y="5872909"/>
          <a:ext cx="5612451" cy="837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256428</xdr:colOff>
      <xdr:row>4</xdr:row>
      <xdr:rowOff>945309</xdr:rowOff>
    </xdr:from>
    <xdr:to>
      <xdr:col>0</xdr:col>
      <xdr:colOff>5901010</xdr:colOff>
      <xdr:row>4</xdr:row>
      <xdr:rowOff>5062938</xdr:rowOff>
    </xdr:to>
    <xdr:pic>
      <xdr:nvPicPr>
        <xdr:cNvPr id="6" name="Picture 6">
          <a:extLst>
            <a:ext uri="{FF2B5EF4-FFF2-40B4-BE49-F238E27FC236}">
              <a16:creationId xmlns:a16="http://schemas.microsoft.com/office/drawing/2014/main" id="{127E0005-0010-AE4F-9A28-2B19E65A0E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bwMode="auto">
        <a:xfrm>
          <a:off x="256428" y="6718036"/>
          <a:ext cx="5644582" cy="41176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5</xdr:row>
      <xdr:rowOff>70170</xdr:rowOff>
    </xdr:from>
    <xdr:to>
      <xdr:col>0</xdr:col>
      <xdr:colOff>5644582</xdr:colOff>
      <xdr:row>5</xdr:row>
      <xdr:rowOff>1393786</xdr:rowOff>
    </xdr:to>
    <xdr:pic>
      <xdr:nvPicPr>
        <xdr:cNvPr id="7" name="Picture 6">
          <a:extLst>
            <a:ext uri="{FF2B5EF4-FFF2-40B4-BE49-F238E27FC236}">
              <a16:creationId xmlns:a16="http://schemas.microsoft.com/office/drawing/2014/main" id="{62DD7EA4-EB90-6144-8DCE-82803D9F490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xdr:blipFill>
      <xdr:spPr bwMode="auto">
        <a:xfrm>
          <a:off x="0" y="11038352"/>
          <a:ext cx="5644582" cy="132361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25400</xdr:colOff>
      <xdr:row>3</xdr:row>
      <xdr:rowOff>63500</xdr:rowOff>
    </xdr:from>
    <xdr:to>
      <xdr:col>0</xdr:col>
      <xdr:colOff>6057900</xdr:colOff>
      <xdr:row>3</xdr:row>
      <xdr:rowOff>965200</xdr:rowOff>
    </xdr:to>
    <xdr:pic>
      <xdr:nvPicPr>
        <xdr:cNvPr id="34562" name="Picture 3">
          <a:extLst>
            <a:ext uri="{FF2B5EF4-FFF2-40B4-BE49-F238E27FC236}">
              <a16:creationId xmlns:a16="http://schemas.microsoft.com/office/drawing/2014/main" id="{2AC7603F-7686-BC4F-01D0-293F940163C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5400" y="635000"/>
          <a:ext cx="6032500" cy="901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88900</xdr:colOff>
      <xdr:row>4</xdr:row>
      <xdr:rowOff>152400</xdr:rowOff>
    </xdr:from>
    <xdr:to>
      <xdr:col>0</xdr:col>
      <xdr:colOff>7010400</xdr:colOff>
      <xdr:row>4</xdr:row>
      <xdr:rowOff>4114800</xdr:rowOff>
    </xdr:to>
    <xdr:pic>
      <xdr:nvPicPr>
        <xdr:cNvPr id="34563" name="Picture 4">
          <a:extLst>
            <a:ext uri="{FF2B5EF4-FFF2-40B4-BE49-F238E27FC236}">
              <a16:creationId xmlns:a16="http://schemas.microsoft.com/office/drawing/2014/main" id="{55757497-BB3A-6A22-68C6-00A861A07D56}"/>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8900" y="1752600"/>
          <a:ext cx="6921500" cy="3962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177800</xdr:colOff>
      <xdr:row>5</xdr:row>
      <xdr:rowOff>114300</xdr:rowOff>
    </xdr:from>
    <xdr:to>
      <xdr:col>0</xdr:col>
      <xdr:colOff>7099300</xdr:colOff>
      <xdr:row>5</xdr:row>
      <xdr:rowOff>3365500</xdr:rowOff>
    </xdr:to>
    <xdr:pic>
      <xdr:nvPicPr>
        <xdr:cNvPr id="34564" name="Picture 5">
          <a:extLst>
            <a:ext uri="{FF2B5EF4-FFF2-40B4-BE49-F238E27FC236}">
              <a16:creationId xmlns:a16="http://schemas.microsoft.com/office/drawing/2014/main" id="{8B86391A-0E01-4645-C6DC-85D05FF2A869}"/>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77800" y="5918200"/>
          <a:ext cx="6921500" cy="325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139700</xdr:colOff>
      <xdr:row>6</xdr:row>
      <xdr:rowOff>101600</xdr:rowOff>
    </xdr:from>
    <xdr:to>
      <xdr:col>0</xdr:col>
      <xdr:colOff>6172200</xdr:colOff>
      <xdr:row>6</xdr:row>
      <xdr:rowOff>4343400</xdr:rowOff>
    </xdr:to>
    <xdr:pic>
      <xdr:nvPicPr>
        <xdr:cNvPr id="34565" name="Picture 5">
          <a:extLst>
            <a:ext uri="{FF2B5EF4-FFF2-40B4-BE49-F238E27FC236}">
              <a16:creationId xmlns:a16="http://schemas.microsoft.com/office/drawing/2014/main" id="{2E379093-CE0F-EC93-2CDF-EB67B0FC4E2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9700" y="9410700"/>
          <a:ext cx="6032500" cy="424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7</xdr:row>
      <xdr:rowOff>63500</xdr:rowOff>
    </xdr:from>
    <xdr:to>
      <xdr:col>0</xdr:col>
      <xdr:colOff>6654800</xdr:colOff>
      <xdr:row>7</xdr:row>
      <xdr:rowOff>3924300</xdr:rowOff>
    </xdr:to>
    <xdr:pic>
      <xdr:nvPicPr>
        <xdr:cNvPr id="34566" name="Picture 6">
          <a:extLst>
            <a:ext uri="{FF2B5EF4-FFF2-40B4-BE49-F238E27FC236}">
              <a16:creationId xmlns:a16="http://schemas.microsoft.com/office/drawing/2014/main" id="{FD70C300-07FF-8D6D-F971-221594161EC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52400" y="13817600"/>
          <a:ext cx="6502400" cy="3860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8</xdr:row>
      <xdr:rowOff>63500</xdr:rowOff>
    </xdr:from>
    <xdr:to>
      <xdr:col>0</xdr:col>
      <xdr:colOff>6515100</xdr:colOff>
      <xdr:row>8</xdr:row>
      <xdr:rowOff>673100</xdr:rowOff>
    </xdr:to>
    <xdr:pic>
      <xdr:nvPicPr>
        <xdr:cNvPr id="34567" name="Picture 7">
          <a:extLst>
            <a:ext uri="{FF2B5EF4-FFF2-40B4-BE49-F238E27FC236}">
              <a16:creationId xmlns:a16="http://schemas.microsoft.com/office/drawing/2014/main" id="{9158EF2B-B8C8-B23E-A218-32EF70EFE9B2}"/>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0" y="17856200"/>
          <a:ext cx="65151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76200</xdr:colOff>
      <xdr:row>9</xdr:row>
      <xdr:rowOff>38100</xdr:rowOff>
    </xdr:from>
    <xdr:to>
      <xdr:col>0</xdr:col>
      <xdr:colOff>7251700</xdr:colOff>
      <xdr:row>9</xdr:row>
      <xdr:rowOff>1117600</xdr:rowOff>
    </xdr:to>
    <xdr:pic>
      <xdr:nvPicPr>
        <xdr:cNvPr id="34568" name="Picture 8">
          <a:extLst>
            <a:ext uri="{FF2B5EF4-FFF2-40B4-BE49-F238E27FC236}">
              <a16:creationId xmlns:a16="http://schemas.microsoft.com/office/drawing/2014/main" id="{A98787CC-1191-DF0A-14E0-8D3B871EE2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6200" y="18567400"/>
          <a:ext cx="7175500" cy="1079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101600</xdr:colOff>
      <xdr:row>10</xdr:row>
      <xdr:rowOff>127000</xdr:rowOff>
    </xdr:from>
    <xdr:to>
      <xdr:col>0</xdr:col>
      <xdr:colOff>6756400</xdr:colOff>
      <xdr:row>10</xdr:row>
      <xdr:rowOff>2679700</xdr:rowOff>
    </xdr:to>
    <xdr:pic>
      <xdr:nvPicPr>
        <xdr:cNvPr id="34569" name="Picture 9">
          <a:extLst>
            <a:ext uri="{FF2B5EF4-FFF2-40B4-BE49-F238E27FC236}">
              <a16:creationId xmlns:a16="http://schemas.microsoft.com/office/drawing/2014/main" id="{B82DE73B-F69A-43B3-6119-71445DCE0804}"/>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01600" y="19875500"/>
          <a:ext cx="6654800" cy="2552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165100</xdr:colOff>
      <xdr:row>11</xdr:row>
      <xdr:rowOff>76200</xdr:rowOff>
    </xdr:from>
    <xdr:to>
      <xdr:col>0</xdr:col>
      <xdr:colOff>6832600</xdr:colOff>
      <xdr:row>11</xdr:row>
      <xdr:rowOff>2273300</xdr:rowOff>
    </xdr:to>
    <xdr:pic>
      <xdr:nvPicPr>
        <xdr:cNvPr id="34570" name="Picture 10">
          <a:extLst>
            <a:ext uri="{FF2B5EF4-FFF2-40B4-BE49-F238E27FC236}">
              <a16:creationId xmlns:a16="http://schemas.microsoft.com/office/drawing/2014/main" id="{C663DD46-4CE4-D02D-56C0-F4AEDBFECA51}"/>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65100" y="22606000"/>
          <a:ext cx="6667500" cy="2197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114300</xdr:colOff>
      <xdr:row>12</xdr:row>
      <xdr:rowOff>177800</xdr:rowOff>
    </xdr:from>
    <xdr:to>
      <xdr:col>0</xdr:col>
      <xdr:colOff>6769100</xdr:colOff>
      <xdr:row>12</xdr:row>
      <xdr:rowOff>1714500</xdr:rowOff>
    </xdr:to>
    <xdr:pic>
      <xdr:nvPicPr>
        <xdr:cNvPr id="34571" name="Picture 11">
          <a:extLst>
            <a:ext uri="{FF2B5EF4-FFF2-40B4-BE49-F238E27FC236}">
              <a16:creationId xmlns:a16="http://schemas.microsoft.com/office/drawing/2014/main" id="{75E07033-AC9D-E832-B698-C68BE63A2305}"/>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14300" y="25120600"/>
          <a:ext cx="6654800" cy="153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88900</xdr:colOff>
      <xdr:row>13</xdr:row>
      <xdr:rowOff>101600</xdr:rowOff>
    </xdr:from>
    <xdr:to>
      <xdr:col>0</xdr:col>
      <xdr:colOff>6756400</xdr:colOff>
      <xdr:row>13</xdr:row>
      <xdr:rowOff>1447800</xdr:rowOff>
    </xdr:to>
    <xdr:pic>
      <xdr:nvPicPr>
        <xdr:cNvPr id="34572" name="Picture 12">
          <a:extLst>
            <a:ext uri="{FF2B5EF4-FFF2-40B4-BE49-F238E27FC236}">
              <a16:creationId xmlns:a16="http://schemas.microsoft.com/office/drawing/2014/main" id="{9BF419C4-5474-88D3-EC8F-4423DE9A0C3D}"/>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88900" y="26822400"/>
          <a:ext cx="6667500" cy="1346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1.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bin"/></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E730D7-84EA-4FEF-9F78-140D0F184BE2}">
  <sheetPr codeName="Sheet79"/>
  <dimension ref="A1:I10"/>
  <sheetViews>
    <sheetView workbookViewId="0">
      <selection activeCell="J7" sqref="J7"/>
    </sheetView>
  </sheetViews>
  <sheetFormatPr baseColWidth="10" defaultColWidth="8.83203125" defaultRowHeight="15"/>
  <cols>
    <col min="1" max="1" width="105.83203125" style="6" customWidth="1"/>
    <col min="2" max="2" width="11.83203125" customWidth="1"/>
    <col min="3" max="4" width="12.5" customWidth="1"/>
    <col min="5" max="5" width="32.6640625" style="4" customWidth="1"/>
  </cols>
  <sheetData>
    <row r="1" spans="1:9">
      <c r="A1" s="53" t="s">
        <v>2</v>
      </c>
      <c r="B1" s="54" t="s">
        <v>3</v>
      </c>
      <c r="C1" s="54" t="s">
        <v>0</v>
      </c>
      <c r="D1" s="54" t="s">
        <v>5</v>
      </c>
      <c r="E1" s="55" t="s">
        <v>4</v>
      </c>
      <c r="F1" s="52"/>
    </row>
    <row r="2" spans="1:9">
      <c r="A2" s="53"/>
      <c r="B2" s="54"/>
      <c r="C2" s="54"/>
      <c r="D2" s="54"/>
      <c r="E2" s="55"/>
      <c r="F2" s="52"/>
    </row>
    <row r="3" spans="1:9" ht="119">
      <c r="A3" s="44" t="s">
        <v>155</v>
      </c>
      <c r="B3" s="8">
        <v>2.5</v>
      </c>
      <c r="C3" s="8"/>
      <c r="D3" s="8"/>
      <c r="E3" s="9"/>
      <c r="F3" s="1"/>
    </row>
    <row r="4" spans="1:9" ht="51">
      <c r="A4" s="44" t="s">
        <v>156</v>
      </c>
      <c r="B4" s="8">
        <v>5</v>
      </c>
      <c r="C4" s="8"/>
      <c r="D4" s="8"/>
      <c r="E4" s="9"/>
      <c r="F4" s="1"/>
    </row>
    <row r="5" spans="1:9" ht="17">
      <c r="A5" s="5" t="s">
        <v>157</v>
      </c>
      <c r="B5" s="8">
        <v>2.5</v>
      </c>
      <c r="C5" s="8"/>
      <c r="D5" s="8"/>
      <c r="E5" s="9"/>
      <c r="F5" s="1"/>
    </row>
    <row r="6" spans="1:9" ht="34">
      <c r="A6" s="5" t="s">
        <v>158</v>
      </c>
      <c r="B6" s="8">
        <v>2.5</v>
      </c>
      <c r="C6" s="8"/>
      <c r="D6" s="8"/>
      <c r="E6" s="9"/>
      <c r="F6" s="1"/>
    </row>
    <row r="7" spans="1:9" ht="17">
      <c r="A7" s="5" t="s">
        <v>159</v>
      </c>
      <c r="B7" s="8">
        <v>2.5</v>
      </c>
      <c r="C7" s="8"/>
      <c r="D7" s="8"/>
      <c r="E7" s="9"/>
      <c r="F7" s="1"/>
    </row>
    <row r="8" spans="1:9" ht="51">
      <c r="A8" s="5" t="s">
        <v>160</v>
      </c>
      <c r="B8" s="8">
        <v>2.5</v>
      </c>
      <c r="C8" s="8"/>
      <c r="D8" s="8"/>
      <c r="E8" s="9"/>
      <c r="F8" s="1"/>
    </row>
    <row r="9" spans="1:9" ht="17">
      <c r="A9" s="5" t="s">
        <v>161</v>
      </c>
      <c r="B9" s="8">
        <v>2.5</v>
      </c>
      <c r="C9" s="8"/>
      <c r="D9" s="8"/>
      <c r="E9" s="9"/>
      <c r="F9" s="1"/>
      <c r="I9">
        <f>C10</f>
        <v>0</v>
      </c>
    </row>
    <row r="10" spans="1:9">
      <c r="A10" s="7" t="s">
        <v>1</v>
      </c>
      <c r="B10" s="2">
        <f>SUM(B3:B9)</f>
        <v>20</v>
      </c>
      <c r="C10" s="2">
        <f>SUM(C3:C9)</f>
        <v>0</v>
      </c>
      <c r="D10" s="2">
        <f>SUM(D3:D9)</f>
        <v>0</v>
      </c>
      <c r="E10" s="3"/>
      <c r="F10" s="2"/>
      <c r="I10" t="s">
        <v>162</v>
      </c>
    </row>
  </sheetData>
  <mergeCells count="6">
    <mergeCell ref="F1:F2"/>
    <mergeCell ref="A1:A2"/>
    <mergeCell ref="B1:B2"/>
    <mergeCell ref="C1:C2"/>
    <mergeCell ref="D1:D2"/>
    <mergeCell ref="E1:E2"/>
  </mergeCells>
  <pageMargins left="0.7" right="0.7" top="0.75" bottom="0.75" header="0.3" footer="0.3"/>
  <pageSetup orientation="portrait" horizontalDpi="300" verticalDpi="30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A2:I10"/>
  <sheetViews>
    <sheetView zoomScale="130" zoomScaleNormal="130" workbookViewId="0">
      <selection activeCell="I9" sqref="I9"/>
    </sheetView>
  </sheetViews>
  <sheetFormatPr baseColWidth="10" defaultColWidth="8.6640625" defaultRowHeight="14"/>
  <cols>
    <col min="1" max="1" width="100.1640625" style="28" customWidth="1"/>
    <col min="2" max="2" width="11.83203125" style="12" bestFit="1" customWidth="1"/>
    <col min="3" max="3" width="11" style="12" bestFit="1" customWidth="1"/>
    <col min="4" max="4" width="12.5" style="12" customWidth="1"/>
    <col min="5" max="5" width="32.6640625" style="29" customWidth="1"/>
    <col min="6" max="16384" width="8.6640625" style="12"/>
  </cols>
  <sheetData>
    <row r="2" spans="1:9">
      <c r="A2" s="57" t="s">
        <v>2</v>
      </c>
      <c r="B2" s="58" t="s">
        <v>3</v>
      </c>
      <c r="C2" s="58" t="s">
        <v>0</v>
      </c>
      <c r="D2" s="58" t="s">
        <v>5</v>
      </c>
      <c r="E2" s="59" t="s">
        <v>4</v>
      </c>
      <c r="F2" s="56"/>
    </row>
    <row r="3" spans="1:9">
      <c r="A3" s="57"/>
      <c r="B3" s="58"/>
      <c r="C3" s="58"/>
      <c r="D3" s="58"/>
      <c r="E3" s="59"/>
      <c r="F3" s="56"/>
    </row>
    <row r="4" spans="1:9" ht="68">
      <c r="A4" s="13" t="s">
        <v>96</v>
      </c>
      <c r="B4" s="14">
        <v>4</v>
      </c>
      <c r="C4" s="15"/>
      <c r="D4" s="16"/>
      <c r="E4" s="17"/>
      <c r="F4" s="18"/>
    </row>
    <row r="5" spans="1:9" ht="102">
      <c r="A5" s="19" t="s">
        <v>97</v>
      </c>
      <c r="B5" s="20">
        <v>4</v>
      </c>
      <c r="C5" s="21"/>
      <c r="D5" s="20"/>
      <c r="E5" s="22"/>
      <c r="F5" s="20"/>
    </row>
    <row r="6" spans="1:9" ht="136">
      <c r="A6" s="5" t="s">
        <v>98</v>
      </c>
      <c r="B6" s="20">
        <v>6</v>
      </c>
      <c r="C6" s="21"/>
      <c r="D6" s="20"/>
      <c r="E6" s="22"/>
      <c r="F6" s="20"/>
    </row>
    <row r="7" spans="1:9" ht="51">
      <c r="A7" s="5" t="s">
        <v>99</v>
      </c>
      <c r="B7" s="20">
        <v>2</v>
      </c>
      <c r="C7" s="21"/>
      <c r="D7" s="20"/>
      <c r="E7" s="22"/>
      <c r="F7" s="20"/>
    </row>
    <row r="8" spans="1:9" ht="21.5" customHeight="1">
      <c r="A8" s="19" t="s">
        <v>100</v>
      </c>
      <c r="B8" s="20">
        <v>2</v>
      </c>
      <c r="C8" s="21"/>
      <c r="D8" s="20"/>
      <c r="E8" s="23"/>
      <c r="F8" s="20"/>
    </row>
    <row r="9" spans="1:9" ht="22.5" customHeight="1">
      <c r="A9" s="19" t="s">
        <v>101</v>
      </c>
      <c r="B9" s="20">
        <v>2</v>
      </c>
      <c r="C9" s="21"/>
      <c r="D9" s="20"/>
      <c r="E9" s="23"/>
      <c r="F9" s="20"/>
      <c r="I9" s="12">
        <f>C10</f>
        <v>0</v>
      </c>
    </row>
    <row r="10" spans="1:9" ht="15">
      <c r="A10" s="24" t="s">
        <v>1</v>
      </c>
      <c r="B10" s="25">
        <f>SUM(B4:B9)</f>
        <v>20</v>
      </c>
      <c r="C10" s="26">
        <f>SUM(C4:C9)</f>
        <v>0</v>
      </c>
      <c r="D10" s="25">
        <f>SUM(D5:D9)</f>
        <v>0</v>
      </c>
      <c r="E10" s="27"/>
      <c r="F10" s="25"/>
      <c r="I10" t="s">
        <v>122</v>
      </c>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1DF96-EC9D-1644-AD60-B0812E741105}">
  <sheetPr codeName="Sheet6"/>
  <dimension ref="A2:I12"/>
  <sheetViews>
    <sheetView zoomScale="130" zoomScaleNormal="130" workbookViewId="0">
      <selection activeCell="A25" sqref="A25"/>
    </sheetView>
  </sheetViews>
  <sheetFormatPr baseColWidth="10" defaultColWidth="8.6640625" defaultRowHeight="14"/>
  <cols>
    <col min="1" max="1" width="100.1640625" style="28" customWidth="1"/>
    <col min="2" max="2" width="11.83203125" style="12" bestFit="1" customWidth="1"/>
    <col min="3" max="3" width="8" style="12" customWidth="1"/>
    <col min="4" max="4" width="12.5" style="12" customWidth="1"/>
    <col min="5" max="5" width="32.6640625" style="29" customWidth="1"/>
    <col min="6" max="16384" width="8.6640625" style="12"/>
  </cols>
  <sheetData>
    <row r="2" spans="1:9">
      <c r="A2" s="57" t="s">
        <v>2</v>
      </c>
      <c r="B2" s="58" t="s">
        <v>3</v>
      </c>
      <c r="C2" s="58" t="s">
        <v>0</v>
      </c>
      <c r="D2" s="58" t="s">
        <v>5</v>
      </c>
      <c r="E2" s="59" t="s">
        <v>4</v>
      </c>
      <c r="F2" s="56"/>
    </row>
    <row r="3" spans="1:9">
      <c r="A3" s="57"/>
      <c r="B3" s="58"/>
      <c r="C3" s="58"/>
      <c r="D3" s="58"/>
      <c r="E3" s="59"/>
      <c r="F3" s="56"/>
    </row>
    <row r="4" spans="1:9" ht="17">
      <c r="A4" s="13" t="s">
        <v>109</v>
      </c>
      <c r="B4" s="14">
        <v>4</v>
      </c>
      <c r="C4" s="15"/>
      <c r="D4" s="16"/>
      <c r="E4" s="17"/>
      <c r="F4" s="18"/>
    </row>
    <row r="5" spans="1:9" ht="34">
      <c r="A5" s="19" t="s">
        <v>110</v>
      </c>
      <c r="B5" s="20">
        <v>2</v>
      </c>
      <c r="C5" s="21"/>
      <c r="D5" s="20"/>
      <c r="E5" s="22"/>
      <c r="F5" s="20"/>
    </row>
    <row r="6" spans="1:9" ht="34">
      <c r="A6" s="5" t="s">
        <v>7</v>
      </c>
      <c r="B6" s="20">
        <v>2</v>
      </c>
      <c r="C6" s="21"/>
      <c r="D6" s="20"/>
      <c r="E6" s="22"/>
      <c r="F6" s="20"/>
    </row>
    <row r="7" spans="1:9" ht="17">
      <c r="A7" s="5" t="s">
        <v>8</v>
      </c>
      <c r="B7" s="20">
        <v>2</v>
      </c>
      <c r="C7" s="21"/>
      <c r="D7" s="20"/>
      <c r="E7" s="22"/>
      <c r="F7" s="20"/>
    </row>
    <row r="8" spans="1:9" ht="17">
      <c r="A8" s="5" t="s">
        <v>9</v>
      </c>
      <c r="B8" s="20">
        <v>1</v>
      </c>
      <c r="C8" s="21"/>
      <c r="D8" s="20"/>
      <c r="E8" s="22"/>
      <c r="F8" s="20"/>
    </row>
    <row r="9" spans="1:9" ht="17">
      <c r="A9" s="5" t="s">
        <v>111</v>
      </c>
      <c r="B9" s="20">
        <v>1</v>
      </c>
      <c r="C9" s="21"/>
      <c r="D9" s="20"/>
      <c r="E9" s="22"/>
      <c r="F9" s="20"/>
      <c r="I9" s="12">
        <f>C12</f>
        <v>0</v>
      </c>
    </row>
    <row r="10" spans="1:9" ht="51">
      <c r="A10" s="5" t="s">
        <v>11</v>
      </c>
      <c r="B10" s="20">
        <v>4</v>
      </c>
      <c r="C10" s="21"/>
      <c r="D10" s="20"/>
      <c r="E10" s="22"/>
      <c r="F10" s="20"/>
      <c r="I10" s="12" t="s">
        <v>122</v>
      </c>
    </row>
    <row r="11" spans="1:9" ht="51">
      <c r="A11" s="5" t="s">
        <v>112</v>
      </c>
      <c r="B11" s="20">
        <v>4</v>
      </c>
      <c r="C11" s="21"/>
      <c r="D11" s="20"/>
      <c r="E11" s="22"/>
      <c r="F11" s="20"/>
    </row>
    <row r="12" spans="1:9">
      <c r="A12" s="24" t="s">
        <v>1</v>
      </c>
      <c r="B12" s="25">
        <f>SUM(B4:B11)</f>
        <v>20</v>
      </c>
      <c r="C12" s="26">
        <f>SUM(C4:C11)</f>
        <v>0</v>
      </c>
      <c r="D12" s="25">
        <f>SUM(D5:D11)</f>
        <v>0</v>
      </c>
      <c r="E12" s="27"/>
      <c r="F12" s="25"/>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AE86C9-4791-6C40-8124-2C76484F3AB3}">
  <sheetPr codeName="Sheet82"/>
  <dimension ref="A2:I12"/>
  <sheetViews>
    <sheetView zoomScale="130" zoomScaleNormal="130" workbookViewId="0">
      <selection activeCell="A11" sqref="A11"/>
    </sheetView>
  </sheetViews>
  <sheetFormatPr baseColWidth="10" defaultColWidth="8.6640625" defaultRowHeight="14"/>
  <cols>
    <col min="1" max="1" width="100.1640625" style="28" customWidth="1"/>
    <col min="2" max="2" width="11.83203125" style="12" bestFit="1" customWidth="1"/>
    <col min="3" max="3" width="8" style="12" customWidth="1"/>
    <col min="4" max="4" width="12.5" style="12" customWidth="1"/>
    <col min="5" max="5" width="32.6640625" style="29" customWidth="1"/>
    <col min="6" max="16384" width="8.6640625" style="12"/>
  </cols>
  <sheetData>
    <row r="2" spans="1:9">
      <c r="A2" s="57" t="s">
        <v>2</v>
      </c>
      <c r="B2" s="58" t="s">
        <v>3</v>
      </c>
      <c r="C2" s="58" t="s">
        <v>0</v>
      </c>
      <c r="D2" s="58" t="s">
        <v>5</v>
      </c>
      <c r="E2" s="59" t="s">
        <v>4</v>
      </c>
      <c r="F2" s="56"/>
    </row>
    <row r="3" spans="1:9">
      <c r="A3" s="57"/>
      <c r="B3" s="58"/>
      <c r="C3" s="58"/>
      <c r="D3" s="58"/>
      <c r="E3" s="59"/>
      <c r="F3" s="56"/>
    </row>
    <row r="4" spans="1:9" ht="119">
      <c r="A4" s="13" t="s">
        <v>170</v>
      </c>
      <c r="B4" s="14">
        <v>2</v>
      </c>
      <c r="C4" s="15"/>
      <c r="D4" s="16"/>
      <c r="E4" s="17"/>
      <c r="F4" s="18"/>
    </row>
    <row r="5" spans="1:9" ht="68">
      <c r="A5" s="19" t="s">
        <v>171</v>
      </c>
      <c r="B5" s="20">
        <v>4</v>
      </c>
      <c r="C5" s="21"/>
      <c r="D5" s="20"/>
      <c r="E5" s="22"/>
      <c r="F5" s="20"/>
    </row>
    <row r="6" spans="1:9" ht="85">
      <c r="A6" s="5" t="s">
        <v>172</v>
      </c>
      <c r="B6" s="20">
        <v>1.5</v>
      </c>
      <c r="C6" s="21"/>
      <c r="D6" s="20"/>
      <c r="E6" s="22"/>
      <c r="F6" s="20"/>
    </row>
    <row r="7" spans="1:9" ht="85">
      <c r="A7" s="5" t="s">
        <v>173</v>
      </c>
      <c r="B7" s="20">
        <v>2.5</v>
      </c>
      <c r="C7" s="21"/>
      <c r="D7" s="20"/>
      <c r="E7" s="22"/>
      <c r="F7" s="20"/>
    </row>
    <row r="8" spans="1:9" ht="187">
      <c r="A8" s="5" t="s">
        <v>174</v>
      </c>
      <c r="B8" s="20">
        <v>3.5</v>
      </c>
      <c r="C8" s="21"/>
      <c r="D8" s="20"/>
      <c r="E8" s="22"/>
      <c r="F8" s="20"/>
    </row>
    <row r="9" spans="1:9" ht="136">
      <c r="A9" s="5" t="s">
        <v>175</v>
      </c>
      <c r="B9" s="20">
        <v>3.5</v>
      </c>
      <c r="C9" s="21"/>
      <c r="D9" s="20"/>
      <c r="E9" s="22"/>
      <c r="F9" s="20"/>
      <c r="I9" s="12">
        <f>C12</f>
        <v>0</v>
      </c>
    </row>
    <row r="10" spans="1:9" ht="51">
      <c r="A10" s="5" t="s">
        <v>176</v>
      </c>
      <c r="B10" s="20">
        <v>2</v>
      </c>
      <c r="C10" s="21"/>
      <c r="D10" s="20"/>
      <c r="E10" s="22"/>
      <c r="F10" s="20"/>
      <c r="I10" s="12" t="s">
        <v>122</v>
      </c>
    </row>
    <row r="11" spans="1:9" ht="34">
      <c r="A11" s="5" t="s">
        <v>177</v>
      </c>
      <c r="B11" s="20"/>
      <c r="C11" s="21"/>
      <c r="D11" s="20"/>
      <c r="E11" s="22"/>
      <c r="F11" s="20"/>
    </row>
    <row r="12" spans="1:9">
      <c r="A12" s="24" t="s">
        <v>1</v>
      </c>
      <c r="B12" s="25">
        <f>SUM(B4:B11)</f>
        <v>19</v>
      </c>
      <c r="C12" s="26">
        <f>SUM(C4:C11)</f>
        <v>0</v>
      </c>
      <c r="D12" s="25">
        <f>SUM(D5:D11)</f>
        <v>0</v>
      </c>
      <c r="E12" s="27"/>
      <c r="F12" s="25"/>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1A3F46-C628-40E4-80A8-CB78F5D0B247}">
  <sheetPr codeName="Sheet83"/>
  <dimension ref="A2:I12"/>
  <sheetViews>
    <sheetView zoomScale="130" zoomScaleNormal="130" workbookViewId="0">
      <selection activeCell="A9" sqref="A9"/>
    </sheetView>
  </sheetViews>
  <sheetFormatPr baseColWidth="10" defaultColWidth="8.6640625" defaultRowHeight="14"/>
  <cols>
    <col min="1" max="1" width="100.1640625" style="28" customWidth="1"/>
    <col min="2" max="2" width="11.83203125" style="12" bestFit="1" customWidth="1"/>
    <col min="3" max="3" width="8" style="12" customWidth="1"/>
    <col min="4" max="4" width="12.5" style="12" customWidth="1"/>
    <col min="5" max="5" width="32.6640625" style="29" customWidth="1"/>
    <col min="6" max="16384" width="8.6640625" style="12"/>
  </cols>
  <sheetData>
    <row r="2" spans="1:9">
      <c r="A2" s="57" t="s">
        <v>2</v>
      </c>
      <c r="B2" s="58" t="s">
        <v>3</v>
      </c>
      <c r="C2" s="58" t="s">
        <v>0</v>
      </c>
      <c r="D2" s="58" t="s">
        <v>5</v>
      </c>
      <c r="E2" s="59" t="s">
        <v>4</v>
      </c>
      <c r="F2" s="56"/>
    </row>
    <row r="3" spans="1:9">
      <c r="A3" s="57"/>
      <c r="B3" s="58"/>
      <c r="C3" s="58"/>
      <c r="D3" s="58"/>
      <c r="E3" s="59"/>
      <c r="F3" s="56"/>
    </row>
    <row r="4" spans="1:9" ht="51">
      <c r="A4" s="13" t="s">
        <v>191</v>
      </c>
      <c r="B4" s="14">
        <v>4</v>
      </c>
      <c r="C4" s="15"/>
      <c r="D4" s="16"/>
      <c r="E4" s="17"/>
      <c r="F4" s="18"/>
    </row>
    <row r="5" spans="1:9" ht="34">
      <c r="A5" s="19" t="s">
        <v>192</v>
      </c>
      <c r="B5" s="20">
        <v>4</v>
      </c>
      <c r="C5" s="21"/>
      <c r="D5" s="20"/>
      <c r="E5" s="22"/>
      <c r="F5" s="20"/>
    </row>
    <row r="6" spans="1:9" ht="85">
      <c r="A6" s="5" t="s">
        <v>193</v>
      </c>
      <c r="B6" s="20">
        <v>3</v>
      </c>
      <c r="C6" s="21"/>
      <c r="D6" s="20"/>
      <c r="E6" s="22"/>
      <c r="F6" s="20"/>
    </row>
    <row r="7" spans="1:9" ht="34">
      <c r="A7" s="5" t="s">
        <v>194</v>
      </c>
      <c r="B7" s="20">
        <v>3</v>
      </c>
      <c r="C7" s="21"/>
      <c r="D7" s="20"/>
      <c r="E7" s="22"/>
      <c r="F7" s="20"/>
    </row>
    <row r="8" spans="1:9" ht="68">
      <c r="A8" s="5" t="s">
        <v>195</v>
      </c>
      <c r="B8" s="20">
        <v>2</v>
      </c>
      <c r="C8" s="21"/>
      <c r="D8" s="20"/>
      <c r="E8" s="22"/>
      <c r="F8" s="20"/>
    </row>
    <row r="9" spans="1:9" ht="34">
      <c r="A9" s="5" t="s">
        <v>196</v>
      </c>
      <c r="B9" s="20">
        <v>2</v>
      </c>
      <c r="C9" s="21"/>
      <c r="D9" s="20"/>
      <c r="E9" s="22"/>
      <c r="F9" s="20"/>
      <c r="I9" s="12">
        <f>C12</f>
        <v>0</v>
      </c>
    </row>
    <row r="10" spans="1:9" ht="102">
      <c r="A10" s="5" t="s">
        <v>197</v>
      </c>
      <c r="B10" s="20">
        <v>2</v>
      </c>
      <c r="C10" s="21"/>
      <c r="D10" s="20"/>
      <c r="E10" s="22"/>
      <c r="F10" s="20"/>
      <c r="I10" s="12" t="s">
        <v>122</v>
      </c>
    </row>
    <row r="11" spans="1:9" ht="16">
      <c r="A11" s="5"/>
      <c r="B11" s="20"/>
      <c r="C11" s="21"/>
      <c r="D11" s="20"/>
      <c r="E11" s="22"/>
      <c r="F11" s="20"/>
    </row>
    <row r="12" spans="1:9">
      <c r="A12" s="24" t="s">
        <v>1</v>
      </c>
      <c r="B12" s="25">
        <f>SUM(B4:B11)</f>
        <v>20</v>
      </c>
      <c r="C12" s="26">
        <f>SUM(C4:C11)</f>
        <v>0</v>
      </c>
      <c r="D12" s="25">
        <f>SUM(D5:D11)</f>
        <v>0</v>
      </c>
      <c r="E12" s="27"/>
      <c r="F12" s="25"/>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170257-5C40-4B42-B92C-D8271E26E78B}">
  <dimension ref="A2:I13"/>
  <sheetViews>
    <sheetView zoomScale="130" zoomScaleNormal="130" workbookViewId="0">
      <selection activeCell="E14" sqref="E14"/>
    </sheetView>
  </sheetViews>
  <sheetFormatPr baseColWidth="10" defaultColWidth="8.6640625" defaultRowHeight="14"/>
  <cols>
    <col min="1" max="1" width="100.1640625" style="28" customWidth="1"/>
    <col min="2" max="2" width="11.83203125" style="12" bestFit="1" customWidth="1"/>
    <col min="3" max="3" width="8" style="12" customWidth="1"/>
    <col min="4" max="4" width="12.5" style="12" customWidth="1"/>
    <col min="5" max="5" width="32.6640625" style="29" customWidth="1"/>
    <col min="6" max="16384" width="8.6640625" style="12"/>
  </cols>
  <sheetData>
    <row r="2" spans="1:9">
      <c r="A2" s="57" t="s">
        <v>2</v>
      </c>
      <c r="B2" s="58" t="s">
        <v>3</v>
      </c>
      <c r="C2" s="58" t="s">
        <v>0</v>
      </c>
      <c r="D2" s="58" t="s">
        <v>5</v>
      </c>
      <c r="E2" s="59" t="s">
        <v>4</v>
      </c>
      <c r="F2" s="56"/>
    </row>
    <row r="3" spans="1:9">
      <c r="A3" s="57"/>
      <c r="B3" s="58"/>
      <c r="C3" s="58"/>
      <c r="D3" s="58"/>
      <c r="E3" s="59"/>
      <c r="F3" s="56"/>
    </row>
    <row r="4" spans="1:9" ht="272">
      <c r="A4" s="13" t="s">
        <v>208</v>
      </c>
      <c r="B4" s="14">
        <v>4</v>
      </c>
      <c r="C4" s="15"/>
      <c r="D4" s="16"/>
      <c r="E4" s="17"/>
      <c r="F4" s="18"/>
    </row>
    <row r="5" spans="1:9" ht="136">
      <c r="A5" s="19" t="s">
        <v>209</v>
      </c>
      <c r="B5" s="20">
        <v>4</v>
      </c>
      <c r="C5" s="21"/>
      <c r="D5" s="20"/>
      <c r="E5" s="22"/>
      <c r="F5" s="20"/>
    </row>
    <row r="6" spans="1:9" ht="153">
      <c r="A6" s="5" t="s">
        <v>210</v>
      </c>
      <c r="B6" s="20">
        <v>1</v>
      </c>
      <c r="C6" s="21"/>
      <c r="D6" s="20"/>
      <c r="E6" s="22"/>
      <c r="F6" s="20"/>
    </row>
    <row r="7" spans="1:9" ht="51">
      <c r="A7" s="5" t="s">
        <v>211</v>
      </c>
      <c r="B7" s="20">
        <v>2</v>
      </c>
      <c r="C7" s="21"/>
      <c r="D7" s="20"/>
      <c r="E7" s="22"/>
      <c r="F7" s="20"/>
    </row>
    <row r="8" spans="1:9" ht="170">
      <c r="A8" s="5" t="s">
        <v>212</v>
      </c>
      <c r="B8" s="20">
        <v>2</v>
      </c>
      <c r="C8" s="21"/>
      <c r="D8" s="20"/>
      <c r="E8" s="22"/>
      <c r="F8" s="20"/>
    </row>
    <row r="9" spans="1:9" ht="68">
      <c r="A9" s="5" t="s">
        <v>213</v>
      </c>
      <c r="B9" s="20">
        <v>2</v>
      </c>
      <c r="C9" s="21"/>
      <c r="D9" s="20"/>
      <c r="E9" s="22"/>
      <c r="F9" s="20"/>
      <c r="I9" s="12">
        <f>C13</f>
        <v>0</v>
      </c>
    </row>
    <row r="10" spans="1:9" ht="136">
      <c r="A10" s="5" t="s">
        <v>214</v>
      </c>
      <c r="B10" s="20">
        <v>2</v>
      </c>
      <c r="C10" s="21"/>
      <c r="D10" s="20"/>
      <c r="E10" s="22"/>
      <c r="F10" s="20"/>
      <c r="I10" s="12" t="s">
        <v>122</v>
      </c>
    </row>
    <row r="11" spans="1:9" ht="170">
      <c r="A11" s="5" t="s">
        <v>215</v>
      </c>
      <c r="B11" s="20">
        <v>2</v>
      </c>
      <c r="C11" s="21"/>
      <c r="D11" s="20"/>
      <c r="E11" s="22"/>
      <c r="F11" s="20"/>
    </row>
    <row r="12" spans="1:9" ht="34">
      <c r="A12" s="5" t="s">
        <v>216</v>
      </c>
      <c r="B12" s="20">
        <v>1</v>
      </c>
      <c r="C12" s="21"/>
      <c r="D12" s="20"/>
      <c r="E12" s="22"/>
      <c r="F12" s="20"/>
    </row>
    <row r="13" spans="1:9">
      <c r="A13" s="24" t="s">
        <v>1</v>
      </c>
      <c r="B13" s="25">
        <f>SUM(B4:B12)</f>
        <v>20</v>
      </c>
      <c r="C13" s="26">
        <f>SUM(C4:C12)</f>
        <v>0</v>
      </c>
      <c r="D13" s="25">
        <f>SUM(D5:D12)</f>
        <v>0</v>
      </c>
      <c r="E13" s="27"/>
      <c r="F13" s="25"/>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0D7762-299A-7B44-B572-7B52A23B8124}">
  <dimension ref="A2:I16"/>
  <sheetViews>
    <sheetView zoomScale="130" zoomScaleNormal="130" workbookViewId="0">
      <selection activeCell="B14" sqref="B14"/>
    </sheetView>
  </sheetViews>
  <sheetFormatPr baseColWidth="10" defaultColWidth="8.6640625" defaultRowHeight="14"/>
  <cols>
    <col min="1" max="1" width="100.1640625" style="28" customWidth="1"/>
    <col min="2" max="2" width="11.83203125" style="12" bestFit="1" customWidth="1"/>
    <col min="3" max="3" width="8" style="12" customWidth="1"/>
    <col min="4" max="4" width="12.5" style="12" customWidth="1"/>
    <col min="5" max="5" width="32.6640625" style="29" customWidth="1"/>
    <col min="6" max="16384" width="8.6640625" style="12"/>
  </cols>
  <sheetData>
    <row r="2" spans="1:9">
      <c r="A2" s="57" t="s">
        <v>2</v>
      </c>
      <c r="B2" s="58" t="s">
        <v>3</v>
      </c>
      <c r="C2" s="58" t="s">
        <v>0</v>
      </c>
      <c r="D2" s="58" t="s">
        <v>5</v>
      </c>
      <c r="E2" s="59" t="s">
        <v>4</v>
      </c>
      <c r="F2" s="56"/>
    </row>
    <row r="3" spans="1:9">
      <c r="A3" s="57"/>
      <c r="B3" s="58"/>
      <c r="C3" s="58"/>
      <c r="D3" s="58"/>
      <c r="E3" s="59"/>
      <c r="F3" s="56"/>
    </row>
    <row r="4" spans="1:9" ht="51">
      <c r="A4" s="13" t="s">
        <v>217</v>
      </c>
      <c r="B4" s="14">
        <v>2</v>
      </c>
      <c r="C4" s="15"/>
      <c r="D4" s="16"/>
      <c r="E4" s="17"/>
      <c r="F4" s="18"/>
    </row>
    <row r="5" spans="1:9" ht="34">
      <c r="A5" s="19" t="s">
        <v>218</v>
      </c>
      <c r="B5" s="20">
        <v>2</v>
      </c>
      <c r="C5" s="21"/>
      <c r="D5" s="20"/>
      <c r="E5" s="22"/>
      <c r="F5" s="20"/>
    </row>
    <row r="6" spans="1:9" ht="51">
      <c r="A6" s="5" t="s">
        <v>219</v>
      </c>
      <c r="B6" s="20">
        <v>2</v>
      </c>
      <c r="C6" s="21"/>
      <c r="D6" s="20"/>
      <c r="E6" s="22"/>
      <c r="F6" s="20"/>
    </row>
    <row r="7" spans="1:9" ht="153">
      <c r="A7" s="5" t="s">
        <v>220</v>
      </c>
      <c r="B7" s="20">
        <v>2</v>
      </c>
      <c r="C7" s="21"/>
      <c r="D7" s="20"/>
      <c r="E7" s="22"/>
      <c r="F7" s="20"/>
    </row>
    <row r="8" spans="1:9" ht="51">
      <c r="A8" s="5" t="s">
        <v>221</v>
      </c>
      <c r="B8" s="20">
        <v>2</v>
      </c>
      <c r="C8" s="21"/>
      <c r="D8" s="20"/>
      <c r="E8" s="22"/>
      <c r="F8" s="20"/>
    </row>
    <row r="9" spans="1:9" ht="51">
      <c r="A9" s="5" t="s">
        <v>222</v>
      </c>
      <c r="B9" s="20">
        <v>2</v>
      </c>
      <c r="C9" s="21"/>
      <c r="D9" s="20"/>
      <c r="E9" s="22"/>
      <c r="F9" s="20"/>
      <c r="I9" s="12">
        <f>C16</f>
        <v>0</v>
      </c>
    </row>
    <row r="10" spans="1:9" ht="51">
      <c r="A10" s="5" t="s">
        <v>223</v>
      </c>
      <c r="B10" s="20">
        <v>2</v>
      </c>
      <c r="C10" s="21"/>
      <c r="D10" s="20"/>
      <c r="E10" s="22"/>
      <c r="F10" s="20"/>
    </row>
    <row r="11" spans="1:9" ht="34">
      <c r="A11" s="5" t="s">
        <v>224</v>
      </c>
      <c r="B11" s="20">
        <v>2</v>
      </c>
      <c r="C11" s="21"/>
      <c r="D11" s="20"/>
      <c r="E11" s="22"/>
      <c r="F11" s="20"/>
    </row>
    <row r="12" spans="1:9" ht="34">
      <c r="A12" s="5" t="s">
        <v>225</v>
      </c>
      <c r="B12" s="20">
        <v>2</v>
      </c>
      <c r="C12" s="21"/>
      <c r="D12" s="20"/>
      <c r="E12" s="22"/>
      <c r="F12" s="20"/>
    </row>
    <row r="13" spans="1:9" ht="68">
      <c r="A13" s="5" t="s">
        <v>226</v>
      </c>
      <c r="B13" s="20">
        <v>2</v>
      </c>
      <c r="C13" s="21"/>
      <c r="D13" s="20"/>
      <c r="E13" s="22"/>
      <c r="F13" s="20"/>
      <c r="I13" s="12" t="s">
        <v>122</v>
      </c>
    </row>
    <row r="14" spans="1:9" ht="16">
      <c r="A14" s="5"/>
      <c r="B14" s="20"/>
      <c r="C14" s="21"/>
      <c r="D14" s="20"/>
      <c r="E14" s="22"/>
      <c r="F14" s="20"/>
    </row>
    <row r="15" spans="1:9" ht="16">
      <c r="A15" s="5"/>
      <c r="B15" s="20"/>
      <c r="C15" s="21"/>
      <c r="D15" s="20"/>
      <c r="E15" s="22"/>
      <c r="F15" s="20"/>
    </row>
    <row r="16" spans="1:9">
      <c r="A16" s="24" t="s">
        <v>1</v>
      </c>
      <c r="B16" s="25">
        <f>SUM(B4:B15)</f>
        <v>20</v>
      </c>
      <c r="C16" s="26">
        <f>SUM(C4:C15)</f>
        <v>0</v>
      </c>
      <c r="D16" s="25">
        <f>SUM(D5:D15)</f>
        <v>0</v>
      </c>
      <c r="E16" s="27"/>
      <c r="F16" s="25"/>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F03241-21E0-7445-9B1C-43FC292DC528}">
  <dimension ref="A2:I16"/>
  <sheetViews>
    <sheetView zoomScale="130" zoomScaleNormal="130" workbookViewId="0">
      <selection activeCell="B11" sqref="B11"/>
    </sheetView>
  </sheetViews>
  <sheetFormatPr baseColWidth="10" defaultColWidth="8.6640625" defaultRowHeight="14"/>
  <cols>
    <col min="1" max="1" width="100.1640625" style="28" customWidth="1"/>
    <col min="2" max="2" width="11.83203125" style="12" bestFit="1" customWidth="1"/>
    <col min="3" max="3" width="8" style="12" customWidth="1"/>
    <col min="4" max="4" width="12.5" style="12" customWidth="1"/>
    <col min="5" max="5" width="32.6640625" style="29" customWidth="1"/>
    <col min="6" max="16384" width="8.6640625" style="12"/>
  </cols>
  <sheetData>
    <row r="2" spans="1:9">
      <c r="A2" s="57" t="s">
        <v>2</v>
      </c>
      <c r="B2" s="58" t="s">
        <v>3</v>
      </c>
      <c r="C2" s="58" t="s">
        <v>0</v>
      </c>
      <c r="D2" s="58" t="s">
        <v>5</v>
      </c>
      <c r="E2" s="59" t="s">
        <v>4</v>
      </c>
      <c r="F2" s="56"/>
    </row>
    <row r="3" spans="1:9">
      <c r="A3" s="57"/>
      <c r="B3" s="58"/>
      <c r="C3" s="58"/>
      <c r="D3" s="58"/>
      <c r="E3" s="59"/>
      <c r="F3" s="56"/>
    </row>
    <row r="4" spans="1:9" ht="85">
      <c r="A4" s="13" t="s">
        <v>227</v>
      </c>
      <c r="B4" s="14">
        <v>2</v>
      </c>
      <c r="C4" s="15"/>
      <c r="D4" s="16"/>
      <c r="E4" s="17"/>
      <c r="F4" s="18"/>
    </row>
    <row r="5" spans="1:9" ht="34">
      <c r="A5" s="19" t="s">
        <v>228</v>
      </c>
      <c r="B5" s="20">
        <v>2</v>
      </c>
      <c r="C5" s="21"/>
      <c r="D5" s="20"/>
      <c r="E5" s="22"/>
      <c r="F5" s="20"/>
    </row>
    <row r="6" spans="1:9" ht="51">
      <c r="A6" s="5" t="s">
        <v>229</v>
      </c>
      <c r="B6" s="20">
        <v>2</v>
      </c>
      <c r="C6" s="21"/>
      <c r="D6" s="20"/>
      <c r="E6" s="22"/>
      <c r="F6" s="20"/>
    </row>
    <row r="7" spans="1:9" ht="238">
      <c r="A7" s="5" t="s">
        <v>230</v>
      </c>
      <c r="B7" s="20">
        <v>2</v>
      </c>
      <c r="C7" s="21"/>
      <c r="D7" s="20"/>
      <c r="E7" s="22"/>
      <c r="F7" s="20"/>
    </row>
    <row r="8" spans="1:9" ht="51">
      <c r="A8" s="5" t="s">
        <v>231</v>
      </c>
      <c r="B8" s="20">
        <v>5</v>
      </c>
      <c r="C8" s="21"/>
      <c r="D8" s="20"/>
      <c r="E8" s="22"/>
      <c r="F8" s="20"/>
    </row>
    <row r="9" spans="1:9" ht="51">
      <c r="A9" s="5" t="s">
        <v>232</v>
      </c>
      <c r="B9" s="20">
        <v>2</v>
      </c>
      <c r="C9" s="21"/>
      <c r="D9" s="20"/>
      <c r="E9" s="22"/>
      <c r="F9" s="20"/>
      <c r="I9" s="12">
        <f>C16</f>
        <v>0</v>
      </c>
    </row>
    <row r="10" spans="1:9" ht="51">
      <c r="A10" s="5" t="s">
        <v>233</v>
      </c>
      <c r="B10" s="20">
        <v>2</v>
      </c>
      <c r="C10" s="21"/>
      <c r="D10" s="20"/>
      <c r="E10" s="22"/>
      <c r="F10" s="20"/>
    </row>
    <row r="11" spans="1:9" ht="51">
      <c r="A11" s="5" t="s">
        <v>234</v>
      </c>
      <c r="B11" s="20"/>
      <c r="C11" s="21"/>
      <c r="D11" s="20"/>
      <c r="E11" s="22"/>
      <c r="F11" s="20"/>
    </row>
    <row r="12" spans="1:9" ht="16">
      <c r="A12" s="5"/>
      <c r="B12" s="20"/>
      <c r="C12" s="21"/>
      <c r="D12" s="20"/>
      <c r="E12" s="22"/>
      <c r="F12" s="20"/>
    </row>
    <row r="13" spans="1:9" ht="16">
      <c r="A13" s="5"/>
      <c r="B13" s="20"/>
      <c r="C13" s="21"/>
      <c r="D13" s="20"/>
      <c r="E13" s="22"/>
      <c r="F13" s="20"/>
      <c r="I13" s="12" t="s">
        <v>122</v>
      </c>
    </row>
    <row r="14" spans="1:9" ht="16">
      <c r="A14" s="5"/>
      <c r="B14" s="20"/>
      <c r="C14" s="21"/>
      <c r="D14" s="20"/>
      <c r="E14" s="22"/>
      <c r="F14" s="20"/>
    </row>
    <row r="15" spans="1:9" ht="16">
      <c r="A15" s="5"/>
      <c r="B15" s="20"/>
      <c r="C15" s="21"/>
      <c r="D15" s="20"/>
      <c r="E15" s="22"/>
      <c r="F15" s="20"/>
    </row>
    <row r="16" spans="1:9">
      <c r="A16" s="24" t="s">
        <v>1</v>
      </c>
      <c r="B16" s="25">
        <f>SUM(B4:B15)</f>
        <v>17</v>
      </c>
      <c r="C16" s="26">
        <f>SUM(C4:C15)</f>
        <v>0</v>
      </c>
      <c r="D16" s="25">
        <f>SUM(D5:D15)</f>
        <v>0</v>
      </c>
      <c r="E16" s="27"/>
      <c r="F16" s="25"/>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682BF6-99FA-B14E-BD2C-4951CF82DA14}">
  <dimension ref="A2:I13"/>
  <sheetViews>
    <sheetView zoomScale="130" zoomScaleNormal="130" workbookViewId="0">
      <selection activeCell="I10" sqref="I10"/>
    </sheetView>
  </sheetViews>
  <sheetFormatPr baseColWidth="10" defaultColWidth="8.6640625" defaultRowHeight="14"/>
  <cols>
    <col min="1" max="1" width="100.1640625" style="28" customWidth="1"/>
    <col min="2" max="2" width="11.83203125" style="12" bestFit="1" customWidth="1"/>
    <col min="3" max="3" width="8" style="12" customWidth="1"/>
    <col min="4" max="4" width="12.5" style="12" customWidth="1"/>
    <col min="5" max="5" width="32.6640625" style="29" customWidth="1"/>
    <col min="6" max="16384" width="8.6640625" style="12"/>
  </cols>
  <sheetData>
    <row r="2" spans="1:9">
      <c r="A2" s="57" t="s">
        <v>2</v>
      </c>
      <c r="B2" s="58" t="s">
        <v>3</v>
      </c>
      <c r="C2" s="58" t="s">
        <v>0</v>
      </c>
      <c r="D2" s="58" t="s">
        <v>5</v>
      </c>
      <c r="E2" s="59" t="s">
        <v>4</v>
      </c>
      <c r="F2" s="56"/>
    </row>
    <row r="3" spans="1:9">
      <c r="A3" s="57"/>
      <c r="B3" s="58"/>
      <c r="C3" s="58"/>
      <c r="D3" s="58"/>
      <c r="E3" s="59"/>
      <c r="F3" s="56"/>
    </row>
    <row r="4" spans="1:9" ht="136">
      <c r="A4" s="13" t="s">
        <v>235</v>
      </c>
      <c r="B4" s="14">
        <v>4</v>
      </c>
      <c r="C4" s="15"/>
      <c r="D4" s="16"/>
      <c r="E4" s="17"/>
      <c r="F4" s="18"/>
    </row>
    <row r="5" spans="1:9" ht="102">
      <c r="A5" s="19" t="s">
        <v>236</v>
      </c>
      <c r="B5" s="20">
        <v>4</v>
      </c>
      <c r="C5" s="21"/>
      <c r="D5" s="20"/>
      <c r="E5" s="22"/>
      <c r="F5" s="20"/>
    </row>
    <row r="6" spans="1:9" ht="102">
      <c r="A6" s="5" t="s">
        <v>237</v>
      </c>
      <c r="B6" s="20">
        <v>1</v>
      </c>
      <c r="C6" s="21"/>
      <c r="D6" s="20"/>
      <c r="E6" s="22"/>
      <c r="F6" s="20"/>
    </row>
    <row r="7" spans="1:9" ht="51">
      <c r="A7" s="5" t="s">
        <v>238</v>
      </c>
      <c r="B7" s="20">
        <v>2</v>
      </c>
      <c r="C7" s="21"/>
      <c r="D7" s="20"/>
      <c r="E7" s="22"/>
      <c r="F7" s="20"/>
    </row>
    <row r="8" spans="1:9" ht="170">
      <c r="A8" s="5" t="s">
        <v>239</v>
      </c>
      <c r="B8" s="20">
        <v>2</v>
      </c>
      <c r="C8" s="21"/>
      <c r="D8" s="20"/>
      <c r="E8" s="22"/>
      <c r="F8" s="20"/>
    </row>
    <row r="9" spans="1:9" ht="68">
      <c r="A9" s="5" t="s">
        <v>240</v>
      </c>
      <c r="B9" s="20">
        <v>2</v>
      </c>
      <c r="C9" s="21"/>
      <c r="D9" s="20"/>
      <c r="E9" s="22"/>
      <c r="F9" s="20"/>
      <c r="I9" s="12">
        <f>C13</f>
        <v>0</v>
      </c>
    </row>
    <row r="10" spans="1:9" ht="136">
      <c r="A10" s="5" t="s">
        <v>214</v>
      </c>
      <c r="B10" s="20">
        <v>2</v>
      </c>
      <c r="C10" s="21"/>
      <c r="D10" s="20"/>
      <c r="E10" s="22"/>
      <c r="F10" s="20"/>
      <c r="I10" s="12" t="s">
        <v>122</v>
      </c>
    </row>
    <row r="11" spans="1:9" ht="170">
      <c r="A11" s="5" t="s">
        <v>241</v>
      </c>
      <c r="B11" s="20">
        <v>2</v>
      </c>
      <c r="C11" s="21"/>
      <c r="D11" s="20"/>
      <c r="E11" s="22"/>
      <c r="F11" s="20"/>
    </row>
    <row r="12" spans="1:9" ht="34">
      <c r="A12" s="5" t="s">
        <v>216</v>
      </c>
      <c r="B12" s="20">
        <v>1</v>
      </c>
      <c r="C12" s="21"/>
      <c r="D12" s="20"/>
      <c r="E12" s="22"/>
      <c r="F12" s="20"/>
    </row>
    <row r="13" spans="1:9">
      <c r="A13" s="24" t="s">
        <v>1</v>
      </c>
      <c r="B13" s="25">
        <f>SUM(B4:B12)</f>
        <v>20</v>
      </c>
      <c r="C13" s="26">
        <f>SUM(C4:C12)</f>
        <v>0</v>
      </c>
      <c r="D13" s="25">
        <f>SUM(D5:D12)</f>
        <v>0</v>
      </c>
      <c r="E13" s="27"/>
      <c r="F13" s="25"/>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B0746A-D2C5-DC41-9921-0B05E8F8B372}">
  <dimension ref="A2:I13"/>
  <sheetViews>
    <sheetView zoomScale="130" zoomScaleNormal="130" workbookViewId="0">
      <selection activeCell="A11" sqref="A11"/>
    </sheetView>
  </sheetViews>
  <sheetFormatPr baseColWidth="10" defaultColWidth="8.6640625" defaultRowHeight="14"/>
  <cols>
    <col min="1" max="1" width="100.1640625" style="28" customWidth="1"/>
    <col min="2" max="2" width="11.83203125" style="12" bestFit="1" customWidth="1"/>
    <col min="3" max="3" width="8" style="12" customWidth="1"/>
    <col min="4" max="4" width="12.5" style="12" customWidth="1"/>
    <col min="5" max="5" width="32.6640625" style="29" customWidth="1"/>
    <col min="6" max="16384" width="8.6640625" style="12"/>
  </cols>
  <sheetData>
    <row r="2" spans="1:9">
      <c r="A2" s="57" t="s">
        <v>2</v>
      </c>
      <c r="B2" s="58" t="s">
        <v>3</v>
      </c>
      <c r="C2" s="58" t="s">
        <v>0</v>
      </c>
      <c r="D2" s="58" t="s">
        <v>5</v>
      </c>
      <c r="E2" s="59" t="s">
        <v>4</v>
      </c>
      <c r="F2" s="56"/>
    </row>
    <row r="3" spans="1:9">
      <c r="A3" s="57"/>
      <c r="B3" s="58"/>
      <c r="C3" s="58"/>
      <c r="D3" s="58"/>
      <c r="E3" s="59"/>
      <c r="F3" s="56"/>
    </row>
    <row r="4" spans="1:9" ht="204">
      <c r="A4" s="13" t="s">
        <v>250</v>
      </c>
      <c r="B4" s="14">
        <v>4</v>
      </c>
      <c r="C4" s="15"/>
      <c r="D4" s="16"/>
      <c r="E4" s="17"/>
      <c r="F4" s="18"/>
    </row>
    <row r="5" spans="1:9" ht="221">
      <c r="A5" s="19" t="s">
        <v>251</v>
      </c>
      <c r="B5" s="20">
        <v>4</v>
      </c>
      <c r="C5" s="21"/>
      <c r="D5" s="20"/>
      <c r="E5" s="22"/>
      <c r="F5" s="20"/>
    </row>
    <row r="6" spans="1:9" ht="204">
      <c r="A6" s="5" t="s">
        <v>252</v>
      </c>
      <c r="B6" s="20">
        <v>1</v>
      </c>
      <c r="C6" s="21"/>
      <c r="D6" s="20"/>
      <c r="E6" s="22"/>
      <c r="F6" s="20"/>
    </row>
    <row r="7" spans="1:9" ht="51">
      <c r="A7" s="5" t="s">
        <v>253</v>
      </c>
      <c r="B7" s="20">
        <v>2</v>
      </c>
      <c r="C7" s="21"/>
      <c r="D7" s="20"/>
      <c r="E7" s="22"/>
      <c r="F7" s="20"/>
    </row>
    <row r="8" spans="1:9" ht="204">
      <c r="A8" s="5" t="s">
        <v>254</v>
      </c>
      <c r="B8" s="20">
        <v>2</v>
      </c>
      <c r="C8" s="21"/>
      <c r="D8" s="20"/>
      <c r="E8" s="22"/>
      <c r="F8" s="20"/>
    </row>
    <row r="9" spans="1:9" ht="68">
      <c r="A9" s="5" t="s">
        <v>255</v>
      </c>
      <c r="B9" s="20">
        <v>2</v>
      </c>
      <c r="C9" s="21"/>
      <c r="D9" s="20"/>
      <c r="E9" s="22"/>
      <c r="F9" s="20"/>
      <c r="I9" s="12">
        <f>C13</f>
        <v>0</v>
      </c>
    </row>
    <row r="10" spans="1:9" ht="136">
      <c r="A10" s="5" t="s">
        <v>214</v>
      </c>
      <c r="B10" s="20">
        <v>2</v>
      </c>
      <c r="C10" s="21"/>
      <c r="D10" s="20"/>
      <c r="E10" s="22"/>
      <c r="F10" s="20"/>
      <c r="I10" s="12" t="s">
        <v>122</v>
      </c>
    </row>
    <row r="11" spans="1:9" ht="102">
      <c r="A11" s="5" t="s">
        <v>256</v>
      </c>
      <c r="B11" s="20">
        <v>2</v>
      </c>
      <c r="C11" s="21"/>
      <c r="D11" s="20"/>
      <c r="E11" s="22"/>
      <c r="F11" s="20"/>
    </row>
    <row r="12" spans="1:9" ht="51">
      <c r="A12" s="5" t="s">
        <v>257</v>
      </c>
      <c r="B12" s="20">
        <v>1</v>
      </c>
      <c r="C12" s="21"/>
      <c r="D12" s="20"/>
      <c r="E12" s="22"/>
      <c r="F12" s="20"/>
    </row>
    <row r="13" spans="1:9">
      <c r="A13" s="24" t="s">
        <v>1</v>
      </c>
      <c r="B13" s="25">
        <f>SUM(B4:B12)</f>
        <v>20</v>
      </c>
      <c r="C13" s="26">
        <f>SUM(C4:C12)</f>
        <v>0</v>
      </c>
      <c r="D13" s="25">
        <f>SUM(D5:D12)</f>
        <v>0</v>
      </c>
      <c r="E13" s="27"/>
      <c r="F13" s="25"/>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3A3E00-AB91-9546-9C76-EB4AA3565790}">
  <dimension ref="A2:I13"/>
  <sheetViews>
    <sheetView tabSelected="1" zoomScale="130" zoomScaleNormal="130" workbookViewId="0">
      <selection activeCell="B11" sqref="B11"/>
    </sheetView>
  </sheetViews>
  <sheetFormatPr baseColWidth="10" defaultColWidth="8.6640625" defaultRowHeight="14"/>
  <cols>
    <col min="1" max="1" width="100.1640625" style="28" customWidth="1"/>
    <col min="2" max="2" width="11.83203125" style="12" bestFit="1" customWidth="1"/>
    <col min="3" max="3" width="8" style="12" customWidth="1"/>
    <col min="4" max="4" width="12.5" style="12" customWidth="1"/>
    <col min="5" max="5" width="32.6640625" style="29" customWidth="1"/>
    <col min="6" max="16384" width="8.6640625" style="12"/>
  </cols>
  <sheetData>
    <row r="2" spans="1:9">
      <c r="A2" s="57" t="s">
        <v>2</v>
      </c>
      <c r="B2" s="58" t="s">
        <v>3</v>
      </c>
      <c r="C2" s="58" t="s">
        <v>0</v>
      </c>
      <c r="D2" s="58" t="s">
        <v>5</v>
      </c>
      <c r="E2" s="59" t="s">
        <v>4</v>
      </c>
      <c r="F2" s="56"/>
    </row>
    <row r="3" spans="1:9">
      <c r="A3" s="57"/>
      <c r="B3" s="58"/>
      <c r="C3" s="58"/>
      <c r="D3" s="58"/>
      <c r="E3" s="59"/>
      <c r="F3" s="56"/>
    </row>
    <row r="4" spans="1:9" ht="68">
      <c r="A4" s="13" t="s">
        <v>258</v>
      </c>
      <c r="B4" s="14">
        <v>4</v>
      </c>
      <c r="C4" s="15"/>
      <c r="D4" s="16"/>
      <c r="E4" s="17"/>
      <c r="F4" s="18"/>
    </row>
    <row r="5" spans="1:9" ht="34">
      <c r="A5" s="19" t="s">
        <v>192</v>
      </c>
      <c r="B5" s="20">
        <v>4</v>
      </c>
      <c r="C5" s="21"/>
      <c r="D5" s="20"/>
      <c r="E5" s="22"/>
      <c r="F5" s="20"/>
    </row>
    <row r="6" spans="1:9" ht="85">
      <c r="A6" s="5" t="s">
        <v>259</v>
      </c>
      <c r="B6" s="20">
        <v>3</v>
      </c>
      <c r="C6" s="21"/>
      <c r="D6" s="20"/>
      <c r="E6" s="22"/>
      <c r="F6" s="20"/>
    </row>
    <row r="7" spans="1:9" ht="34">
      <c r="A7" s="5" t="s">
        <v>194</v>
      </c>
      <c r="B7" s="20">
        <v>3</v>
      </c>
      <c r="C7" s="21"/>
      <c r="D7" s="20"/>
      <c r="E7" s="22"/>
      <c r="F7" s="20"/>
    </row>
    <row r="8" spans="1:9" ht="68">
      <c r="A8" s="5" t="s">
        <v>195</v>
      </c>
      <c r="B8" s="20">
        <v>2</v>
      </c>
      <c r="C8" s="21"/>
      <c r="D8" s="20"/>
      <c r="E8" s="22"/>
      <c r="F8" s="20"/>
    </row>
    <row r="9" spans="1:9" ht="34">
      <c r="A9" s="5" t="s">
        <v>196</v>
      </c>
      <c r="B9" s="20">
        <v>2</v>
      </c>
      <c r="C9" s="21"/>
      <c r="D9" s="20"/>
      <c r="E9" s="22"/>
      <c r="F9" s="20"/>
      <c r="I9" s="12">
        <f>C13</f>
        <v>0</v>
      </c>
    </row>
    <row r="10" spans="1:9" ht="102">
      <c r="A10" s="5" t="s">
        <v>197</v>
      </c>
      <c r="B10" s="20">
        <v>2</v>
      </c>
      <c r="C10" s="21"/>
      <c r="D10" s="20"/>
      <c r="E10" s="22"/>
      <c r="F10" s="20"/>
      <c r="I10" s="12" t="s">
        <v>122</v>
      </c>
    </row>
    <row r="11" spans="1:9" ht="16">
      <c r="A11" s="5"/>
      <c r="B11" s="20"/>
      <c r="C11" s="21"/>
      <c r="D11" s="20"/>
      <c r="E11" s="22"/>
      <c r="F11" s="20"/>
    </row>
    <row r="12" spans="1:9" ht="16">
      <c r="A12" s="5"/>
      <c r="B12" s="20"/>
      <c r="C12" s="21"/>
      <c r="D12" s="20"/>
      <c r="E12" s="22"/>
      <c r="F12" s="20"/>
    </row>
    <row r="13" spans="1:9">
      <c r="A13" s="24" t="s">
        <v>1</v>
      </c>
      <c r="B13" s="25">
        <f>SUM(B4:B12)</f>
        <v>20</v>
      </c>
      <c r="C13" s="26">
        <f>SUM(C4:C12)</f>
        <v>0</v>
      </c>
      <c r="D13" s="25">
        <f>SUM(D5:D12)</f>
        <v>0</v>
      </c>
      <c r="E13" s="27"/>
      <c r="F13" s="25"/>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6158C5-2E17-4784-ACAD-A35A5C132409}">
  <sheetPr codeName="Sheet80"/>
  <dimension ref="A1:I10"/>
  <sheetViews>
    <sheetView workbookViewId="0">
      <selection activeCell="A20" sqref="A20"/>
    </sheetView>
  </sheetViews>
  <sheetFormatPr baseColWidth="10" defaultColWidth="8.83203125" defaultRowHeight="15"/>
  <cols>
    <col min="1" max="1" width="105.83203125" style="6" customWidth="1"/>
    <col min="2" max="2" width="11.83203125" customWidth="1"/>
    <col min="3" max="4" width="12.5" customWidth="1"/>
    <col min="5" max="5" width="32.6640625" style="4" customWidth="1"/>
  </cols>
  <sheetData>
    <row r="1" spans="1:9">
      <c r="A1" s="53" t="s">
        <v>2</v>
      </c>
      <c r="B1" s="54" t="s">
        <v>3</v>
      </c>
      <c r="C1" s="54" t="s">
        <v>0</v>
      </c>
      <c r="D1" s="54" t="s">
        <v>5</v>
      </c>
      <c r="E1" s="55" t="s">
        <v>4</v>
      </c>
      <c r="F1" s="52"/>
    </row>
    <row r="2" spans="1:9">
      <c r="A2" s="53"/>
      <c r="B2" s="54"/>
      <c r="C2" s="54"/>
      <c r="D2" s="54"/>
      <c r="E2" s="55"/>
      <c r="F2" s="52"/>
    </row>
    <row r="3" spans="1:9" ht="51">
      <c r="A3" s="44" t="s">
        <v>163</v>
      </c>
      <c r="B3" s="8">
        <v>2.5</v>
      </c>
      <c r="C3" s="8"/>
      <c r="D3" s="8"/>
      <c r="E3" s="9"/>
      <c r="F3" s="1"/>
    </row>
    <row r="4" spans="1:9" ht="34">
      <c r="A4" s="44" t="s">
        <v>164</v>
      </c>
      <c r="B4" s="8">
        <v>5</v>
      </c>
      <c r="C4" s="8"/>
      <c r="D4" s="8"/>
      <c r="E4" s="9"/>
      <c r="F4" s="1"/>
    </row>
    <row r="5" spans="1:9" ht="17">
      <c r="A5" s="5" t="s">
        <v>165</v>
      </c>
      <c r="B5" s="8">
        <v>2.5</v>
      </c>
      <c r="C5" s="8"/>
      <c r="D5" s="8"/>
      <c r="E5" s="9"/>
      <c r="F5" s="1"/>
    </row>
    <row r="6" spans="1:9" ht="34">
      <c r="A6" s="5" t="s">
        <v>166</v>
      </c>
      <c r="B6" s="8">
        <v>2.5</v>
      </c>
      <c r="C6" s="8"/>
      <c r="D6" s="8"/>
      <c r="E6" s="9"/>
      <c r="F6" s="1"/>
    </row>
    <row r="7" spans="1:9" ht="17">
      <c r="A7" s="5" t="s">
        <v>167</v>
      </c>
      <c r="B7" s="8">
        <v>2.5</v>
      </c>
      <c r="C7" s="8"/>
      <c r="D7" s="8"/>
      <c r="E7" s="9"/>
      <c r="F7" s="1"/>
    </row>
    <row r="8" spans="1:9" ht="51">
      <c r="A8" s="5" t="s">
        <v>168</v>
      </c>
      <c r="B8" s="8">
        <v>2.5</v>
      </c>
      <c r="C8" s="8"/>
      <c r="D8" s="8"/>
      <c r="E8" s="9"/>
      <c r="F8" s="1"/>
    </row>
    <row r="9" spans="1:9" ht="17">
      <c r="A9" s="5" t="s">
        <v>169</v>
      </c>
      <c r="B9" s="8">
        <v>2.5</v>
      </c>
      <c r="C9" s="8"/>
      <c r="D9" s="8"/>
      <c r="E9" s="9"/>
      <c r="F9" s="1"/>
      <c r="I9">
        <f>C10</f>
        <v>0</v>
      </c>
    </row>
    <row r="10" spans="1:9">
      <c r="A10" s="7" t="s">
        <v>1</v>
      </c>
      <c r="B10" s="2">
        <f>SUM(B3:B9)</f>
        <v>20</v>
      </c>
      <c r="C10" s="2">
        <f>SUM(C3:C9)</f>
        <v>0</v>
      </c>
      <c r="D10" s="2">
        <f>SUM(D3:D9)</f>
        <v>0</v>
      </c>
      <c r="E10" s="3"/>
      <c r="F10" s="2"/>
      <c r="I10" t="s">
        <v>162</v>
      </c>
    </row>
  </sheetData>
  <mergeCells count="6">
    <mergeCell ref="F1:F2"/>
    <mergeCell ref="A1:A2"/>
    <mergeCell ref="B1:B2"/>
    <mergeCell ref="C1:C2"/>
    <mergeCell ref="D1:D2"/>
    <mergeCell ref="E1:E2"/>
  </mergeCells>
  <pageMargins left="0.7" right="0.7" top="0.75" bottom="0.75" header="0.3" footer="0.3"/>
  <pageSetup orientation="portrait" horizontalDpi="300" verticalDpi="30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7"/>
  <dimension ref="A2:I10"/>
  <sheetViews>
    <sheetView topLeftCell="A5" zoomScale="135" zoomScaleNormal="135"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33" customHeight="1">
      <c r="A4" t="s">
        <v>46</v>
      </c>
      <c r="B4" s="8">
        <v>4</v>
      </c>
      <c r="C4" s="8">
        <v>4</v>
      </c>
      <c r="D4" s="8"/>
      <c r="E4" s="9"/>
      <c r="F4" s="1"/>
    </row>
    <row r="5" spans="1:9" ht="275" customHeight="1">
      <c r="A5" s="5" t="s">
        <v>47</v>
      </c>
      <c r="B5" s="8">
        <v>6</v>
      </c>
      <c r="C5" s="8">
        <v>1</v>
      </c>
      <c r="D5" s="8"/>
      <c r="E5" s="9"/>
      <c r="F5" s="1"/>
    </row>
    <row r="6" spans="1:9" ht="102">
      <c r="A6" s="5" t="s">
        <v>48</v>
      </c>
      <c r="B6" s="8">
        <v>4</v>
      </c>
      <c r="C6" s="8">
        <v>4</v>
      </c>
      <c r="D6" s="8"/>
      <c r="E6" s="9"/>
      <c r="F6" s="1"/>
    </row>
    <row r="7" spans="1:9" ht="55" customHeight="1">
      <c r="A7" s="19" t="s">
        <v>49</v>
      </c>
      <c r="B7" s="8">
        <v>4</v>
      </c>
      <c r="C7" s="8">
        <v>4</v>
      </c>
      <c r="D7" s="8"/>
      <c r="E7" s="30"/>
      <c r="F7" s="1"/>
    </row>
    <row r="8" spans="1:9" ht="153">
      <c r="A8" s="19" t="s">
        <v>50</v>
      </c>
      <c r="B8" s="8">
        <v>2</v>
      </c>
      <c r="C8" s="8">
        <v>2</v>
      </c>
      <c r="D8" s="8"/>
      <c r="E8" s="30"/>
      <c r="F8" s="1"/>
    </row>
    <row r="9" spans="1:9">
      <c r="A9" s="7" t="s">
        <v>1</v>
      </c>
      <c r="B9" s="2">
        <f>SUM(B4:B8)</f>
        <v>20</v>
      </c>
      <c r="C9" s="2">
        <f>SUM(C4:C8)</f>
        <v>15</v>
      </c>
      <c r="D9" s="2">
        <f>SUM(D4:D8)</f>
        <v>0</v>
      </c>
      <c r="E9" s="3"/>
      <c r="F9" s="2"/>
      <c r="I9">
        <f>C9</f>
        <v>15</v>
      </c>
    </row>
    <row r="10" spans="1:9">
      <c r="I10" t="s">
        <v>123</v>
      </c>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8"/>
  <dimension ref="A2:I10"/>
  <sheetViews>
    <sheetView topLeftCell="A4" zoomScale="154" zoomScaleNormal="154" workbookViewId="0">
      <selection activeCell="I10" sqref="I10"/>
    </sheetView>
  </sheetViews>
  <sheetFormatPr baseColWidth="10" defaultColWidth="8.83203125" defaultRowHeight="15"/>
  <cols>
    <col min="1" max="1" width="107.6640625" style="6" customWidth="1"/>
    <col min="2" max="2" width="11.83203125"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336" customHeight="1">
      <c r="A4" s="6" t="s">
        <v>56</v>
      </c>
      <c r="B4" s="8">
        <v>12</v>
      </c>
      <c r="C4" s="8"/>
      <c r="D4" s="8"/>
      <c r="E4" s="9"/>
      <c r="F4" s="1"/>
    </row>
    <row r="5" spans="1:9" ht="247" customHeight="1">
      <c r="A5" s="5" t="s">
        <v>57</v>
      </c>
      <c r="B5" s="8">
        <v>8</v>
      </c>
      <c r="C5" s="8"/>
      <c r="D5" s="8"/>
      <c r="E5" s="9"/>
      <c r="F5" s="1"/>
    </row>
    <row r="6" spans="1:9">
      <c r="A6" s="7" t="s">
        <v>1</v>
      </c>
      <c r="B6" s="2">
        <f>SUM(B4:B5)</f>
        <v>20</v>
      </c>
      <c r="C6" s="2">
        <f>SUM(C4:C5)</f>
        <v>0</v>
      </c>
      <c r="D6" s="2">
        <f>SUM(D4:D5)</f>
        <v>0</v>
      </c>
      <c r="E6" s="3"/>
      <c r="F6" s="2"/>
    </row>
    <row r="9" spans="1:9">
      <c r="I9">
        <f>C6</f>
        <v>0</v>
      </c>
    </row>
    <row r="10" spans="1:9">
      <c r="I10" t="s">
        <v>123</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9"/>
  <dimension ref="A2:I10"/>
  <sheetViews>
    <sheetView topLeftCell="A5" zoomScale="99" zoomScaleNormal="99" workbookViewId="0">
      <selection activeCell="I10" sqref="I10"/>
    </sheetView>
  </sheetViews>
  <sheetFormatPr baseColWidth="10" defaultColWidth="8.83203125" defaultRowHeight="15"/>
  <cols>
    <col min="1" max="1" width="107.6640625" style="6" customWidth="1"/>
    <col min="2" max="2" width="13.5" bestFit="1"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345.5" customHeight="1">
      <c r="A4" s="10"/>
      <c r="B4" s="8">
        <v>6</v>
      </c>
      <c r="C4" s="8"/>
      <c r="D4" s="8"/>
      <c r="E4" s="9"/>
      <c r="F4" s="1"/>
    </row>
    <row r="5" spans="1:9" ht="389" customHeight="1">
      <c r="A5" s="10"/>
      <c r="B5" s="8">
        <v>6</v>
      </c>
      <c r="C5" s="8"/>
      <c r="D5" s="8"/>
      <c r="E5" s="9"/>
      <c r="F5" s="1"/>
    </row>
    <row r="6" spans="1:9" ht="336" customHeight="1">
      <c r="A6" s="10"/>
      <c r="B6" s="8">
        <v>8</v>
      </c>
      <c r="C6" s="8"/>
      <c r="D6" s="8"/>
      <c r="E6" s="9"/>
      <c r="F6" s="1"/>
    </row>
    <row r="7" spans="1:9">
      <c r="A7" s="7" t="s">
        <v>1</v>
      </c>
      <c r="B7" s="2">
        <f>SUM(B4:B6)</f>
        <v>20</v>
      </c>
      <c r="C7" s="2">
        <f>SUM(C4:C6)</f>
        <v>0</v>
      </c>
      <c r="D7" s="2">
        <f>SUM(D4:D6)</f>
        <v>0</v>
      </c>
      <c r="E7" s="3"/>
      <c r="F7" s="2"/>
    </row>
    <row r="9" spans="1:9">
      <c r="I9">
        <f>C7</f>
        <v>0</v>
      </c>
    </row>
    <row r="10" spans="1:9">
      <c r="I10" t="s">
        <v>123</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10"/>
  <dimension ref="A2:I10"/>
  <sheetViews>
    <sheetView topLeftCell="A5" zoomScale="99" zoomScaleNormal="99" workbookViewId="0">
      <selection activeCell="I10" sqref="I10"/>
    </sheetView>
  </sheetViews>
  <sheetFormatPr baseColWidth="10" defaultColWidth="8.83203125" defaultRowHeight="15"/>
  <cols>
    <col min="1" max="1" width="107.6640625" style="6" customWidth="1"/>
    <col min="2" max="2" width="13.5" bestFit="1"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394.25" customHeight="1">
      <c r="A4" s="10"/>
      <c r="B4" s="8">
        <v>6</v>
      </c>
      <c r="C4" s="8"/>
      <c r="D4" s="8"/>
      <c r="E4" s="9"/>
      <c r="F4" s="1"/>
    </row>
    <row r="5" spans="1:9" ht="275.75" customHeight="1">
      <c r="A5" s="10"/>
      <c r="B5" s="8">
        <v>7</v>
      </c>
      <c r="C5" s="8"/>
      <c r="D5" s="8"/>
      <c r="E5" s="9"/>
      <c r="F5" s="1"/>
    </row>
    <row r="6" spans="1:9" ht="400" customHeight="1">
      <c r="A6" s="10"/>
      <c r="B6" s="8">
        <v>7</v>
      </c>
      <c r="C6" s="8"/>
      <c r="D6" s="8"/>
      <c r="E6" s="9"/>
      <c r="F6" s="1"/>
    </row>
    <row r="7" spans="1:9">
      <c r="A7" s="7" t="s">
        <v>1</v>
      </c>
      <c r="B7" s="2">
        <f>SUM(B4:B6)</f>
        <v>20</v>
      </c>
      <c r="C7" s="2">
        <f>SUM(C4:C6)</f>
        <v>0</v>
      </c>
      <c r="D7" s="2">
        <f>SUM(D4:D6)</f>
        <v>0</v>
      </c>
      <c r="E7" s="3"/>
      <c r="F7" s="2"/>
    </row>
    <row r="9" spans="1:9">
      <c r="I9">
        <f>C7</f>
        <v>0</v>
      </c>
    </row>
    <row r="10" spans="1:9">
      <c r="I10" t="s">
        <v>123</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11"/>
  <dimension ref="A2:I10"/>
  <sheetViews>
    <sheetView topLeftCell="A5" zoomScale="99" zoomScaleNormal="99" workbookViewId="0">
      <selection activeCell="I10" sqref="I10"/>
    </sheetView>
  </sheetViews>
  <sheetFormatPr baseColWidth="10" defaultColWidth="8.83203125" defaultRowHeight="15"/>
  <cols>
    <col min="1" max="1" width="107.6640625" style="6" customWidth="1"/>
    <col min="2" max="2" width="13.5" bestFit="1"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409.5" customHeight="1">
      <c r="A4" s="10"/>
      <c r="B4" s="8">
        <v>10</v>
      </c>
      <c r="C4" s="8"/>
      <c r="D4" s="8"/>
      <c r="E4" s="9"/>
      <c r="F4" s="1"/>
    </row>
    <row r="5" spans="1:9" ht="335" customHeight="1">
      <c r="A5" s="10"/>
      <c r="B5" s="8">
        <v>6</v>
      </c>
      <c r="C5" s="8"/>
      <c r="D5" s="8"/>
      <c r="E5" s="9"/>
      <c r="F5" s="1"/>
    </row>
    <row r="6" spans="1:9" ht="270" customHeight="1">
      <c r="A6" s="10"/>
      <c r="B6" s="8">
        <v>4</v>
      </c>
      <c r="C6" s="8"/>
      <c r="D6" s="8"/>
      <c r="E6" s="9"/>
      <c r="F6" s="1"/>
    </row>
    <row r="7" spans="1:9">
      <c r="A7" s="7" t="s">
        <v>1</v>
      </c>
      <c r="B7" s="2">
        <f>SUM(B4:B6)</f>
        <v>20</v>
      </c>
      <c r="C7" s="2">
        <f>SUM(C4:C6)</f>
        <v>0</v>
      </c>
      <c r="D7" s="2">
        <f>SUM(D4:D6)</f>
        <v>0</v>
      </c>
      <c r="E7" s="3"/>
      <c r="F7" s="2"/>
    </row>
    <row r="9" spans="1:9">
      <c r="I9">
        <f>C7</f>
        <v>0</v>
      </c>
    </row>
    <row r="10" spans="1:9">
      <c r="I10" t="s">
        <v>123</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9215D8-713A-1B4C-BE5F-92B28D2F6D92}">
  <sheetPr codeName="Sheet94"/>
  <dimension ref="A2:I10"/>
  <sheetViews>
    <sheetView topLeftCell="A4" zoomScale="99" zoomScaleNormal="99" workbookViewId="0">
      <selection activeCell="E5" sqref="E5"/>
    </sheetView>
  </sheetViews>
  <sheetFormatPr baseColWidth="10" defaultColWidth="8.83203125" defaultRowHeight="15"/>
  <cols>
    <col min="1" max="1" width="107.6640625" style="6" customWidth="1"/>
    <col min="2" max="2" width="13.5" bestFit="1"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409.5" customHeight="1">
      <c r="A4" s="10"/>
      <c r="B4" s="8">
        <v>6</v>
      </c>
      <c r="C4" s="8"/>
      <c r="D4" s="8"/>
      <c r="E4" s="9"/>
      <c r="F4" s="1"/>
    </row>
    <row r="5" spans="1:9" ht="409" customHeight="1">
      <c r="A5" s="10"/>
      <c r="B5" s="8">
        <v>8</v>
      </c>
      <c r="C5" s="8"/>
      <c r="D5" s="8"/>
      <c r="E5" s="9"/>
      <c r="F5" s="1"/>
    </row>
    <row r="6" spans="1:9" ht="138" customHeight="1">
      <c r="A6" s="10"/>
      <c r="B6" s="8">
        <v>6</v>
      </c>
      <c r="C6" s="8"/>
      <c r="D6" s="8"/>
      <c r="E6" s="9"/>
      <c r="F6" s="1"/>
    </row>
    <row r="7" spans="1:9">
      <c r="A7" s="7" t="s">
        <v>1</v>
      </c>
      <c r="B7" s="2">
        <f>SUM(B4:B6)</f>
        <v>20</v>
      </c>
      <c r="C7" s="2">
        <f>SUM(C4:C6)</f>
        <v>0</v>
      </c>
      <c r="D7" s="2">
        <f>SUM(D4:D6)</f>
        <v>0</v>
      </c>
      <c r="E7" s="3"/>
      <c r="F7" s="2"/>
    </row>
    <row r="9" spans="1:9">
      <c r="I9">
        <f>C7</f>
        <v>0</v>
      </c>
    </row>
    <row r="10" spans="1:9">
      <c r="I10" t="s">
        <v>123</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Sheet12"/>
  <dimension ref="A2:I13"/>
  <sheetViews>
    <sheetView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33" customHeight="1">
      <c r="A4" s="5" t="s">
        <v>37</v>
      </c>
      <c r="B4" s="8">
        <v>1</v>
      </c>
      <c r="C4" s="8">
        <v>1</v>
      </c>
      <c r="D4" s="8"/>
      <c r="E4" s="9"/>
      <c r="F4" s="1"/>
    </row>
    <row r="5" spans="1:9" ht="24" customHeight="1">
      <c r="A5" s="5" t="s">
        <v>38</v>
      </c>
      <c r="B5" s="8">
        <v>3</v>
      </c>
      <c r="C5" s="8">
        <v>3</v>
      </c>
      <c r="D5" s="8"/>
      <c r="E5" s="9"/>
      <c r="F5" s="1"/>
    </row>
    <row r="6" spans="1:9" ht="17">
      <c r="A6" s="5" t="s">
        <v>39</v>
      </c>
      <c r="B6" s="8">
        <v>3</v>
      </c>
      <c r="C6" s="8">
        <v>3</v>
      </c>
      <c r="D6" s="8"/>
      <c r="E6" s="9"/>
      <c r="F6" s="1"/>
    </row>
    <row r="7" spans="1:9" ht="21.5" customHeight="1">
      <c r="A7" s="19" t="s">
        <v>40</v>
      </c>
      <c r="B7" s="8">
        <v>2</v>
      </c>
      <c r="C7" s="8">
        <v>2</v>
      </c>
      <c r="D7" s="8"/>
      <c r="E7" s="30"/>
      <c r="F7" s="1"/>
    </row>
    <row r="8" spans="1:9" ht="52.5" customHeight="1">
      <c r="A8" s="19" t="s">
        <v>41</v>
      </c>
      <c r="B8" s="8">
        <v>2</v>
      </c>
      <c r="C8" s="8">
        <v>2</v>
      </c>
      <c r="D8" s="8"/>
      <c r="E8" s="30"/>
      <c r="F8" s="1"/>
    </row>
    <row r="9" spans="1:9" ht="110" customHeight="1">
      <c r="A9" s="19" t="s">
        <v>42</v>
      </c>
      <c r="B9" s="8">
        <v>3</v>
      </c>
      <c r="C9" s="8">
        <v>2</v>
      </c>
      <c r="D9" s="8"/>
      <c r="E9" s="30"/>
      <c r="F9" s="1"/>
      <c r="I9">
        <f>C13</f>
        <v>17</v>
      </c>
    </row>
    <row r="10" spans="1:9" ht="31.5" customHeight="1">
      <c r="A10" s="31" t="s">
        <v>43</v>
      </c>
      <c r="B10" s="8">
        <v>2</v>
      </c>
      <c r="C10" s="8">
        <v>2</v>
      </c>
      <c r="D10" s="8"/>
      <c r="E10" s="30"/>
      <c r="F10" s="1"/>
      <c r="I10" t="s">
        <v>124</v>
      </c>
    </row>
    <row r="11" spans="1:9" ht="34">
      <c r="A11" s="19" t="s">
        <v>44</v>
      </c>
      <c r="B11" s="8">
        <v>2</v>
      </c>
      <c r="C11" s="8">
        <v>0</v>
      </c>
      <c r="D11" s="8"/>
      <c r="E11" s="30"/>
      <c r="F11" s="1"/>
    </row>
    <row r="12" spans="1:9" ht="37" customHeight="1">
      <c r="A12" s="31" t="s">
        <v>45</v>
      </c>
      <c r="B12" s="8">
        <v>2</v>
      </c>
      <c r="C12" s="8">
        <v>2</v>
      </c>
      <c r="D12" s="8"/>
      <c r="E12" s="30"/>
      <c r="F12" s="1"/>
    </row>
    <row r="13" spans="1:9">
      <c r="A13" s="7" t="s">
        <v>1</v>
      </c>
      <c r="B13" s="2">
        <f>SUM(B4:B12)</f>
        <v>20</v>
      </c>
      <c r="C13" s="2">
        <f>SUM(C4:C12)</f>
        <v>17</v>
      </c>
      <c r="D13" s="2">
        <f>SUM(D4:D12)</f>
        <v>0</v>
      </c>
      <c r="E13" s="3"/>
      <c r="F13"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3"/>
  <dimension ref="A2:I15"/>
  <sheetViews>
    <sheetView topLeftCell="A8" zoomScale="160" zoomScaleNormal="160"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81" customHeight="1">
      <c r="A4" s="36"/>
      <c r="B4" s="37">
        <v>1</v>
      </c>
      <c r="C4" s="37"/>
      <c r="D4" s="37"/>
      <c r="E4" s="38"/>
      <c r="F4" s="39"/>
    </row>
    <row r="5" spans="1:9" ht="331" customHeight="1">
      <c r="A5" s="36"/>
      <c r="B5" s="37">
        <v>3</v>
      </c>
      <c r="C5" s="37"/>
      <c r="D5" s="37"/>
      <c r="E5" s="38"/>
      <c r="F5" s="39"/>
    </row>
    <row r="6" spans="1:9" ht="276" customHeight="1">
      <c r="A6" s="36"/>
      <c r="B6" s="37">
        <v>1.5</v>
      </c>
      <c r="C6" s="37"/>
      <c r="D6" s="37"/>
      <c r="E6" s="38"/>
      <c r="F6" s="39"/>
    </row>
    <row r="7" spans="1:9" ht="350" customHeight="1">
      <c r="A7" s="36"/>
      <c r="B7" s="37">
        <v>4</v>
      </c>
      <c r="C7" s="37"/>
      <c r="D7" s="37"/>
      <c r="E7" s="38"/>
      <c r="F7" s="39"/>
    </row>
    <row r="8" spans="1:9" ht="318" customHeight="1">
      <c r="A8" s="36"/>
      <c r="B8" s="37">
        <v>3</v>
      </c>
      <c r="C8" s="37"/>
      <c r="D8" s="37"/>
      <c r="E8" s="38"/>
      <c r="F8" s="39"/>
    </row>
    <row r="9" spans="1:9" ht="58" customHeight="1">
      <c r="A9" s="36"/>
      <c r="B9" s="37">
        <v>1</v>
      </c>
      <c r="C9" s="37"/>
      <c r="D9" s="37"/>
      <c r="E9" s="38"/>
      <c r="F9" s="39"/>
      <c r="I9">
        <f>C15</f>
        <v>0</v>
      </c>
    </row>
    <row r="10" spans="1:9" ht="96" customHeight="1">
      <c r="A10" s="36"/>
      <c r="B10" s="37">
        <v>1.5</v>
      </c>
      <c r="C10" s="37"/>
      <c r="D10" s="37"/>
      <c r="E10" s="38"/>
      <c r="F10" s="39"/>
      <c r="I10" t="s">
        <v>124</v>
      </c>
    </row>
    <row r="11" spans="1:9" ht="219" customHeight="1">
      <c r="A11" s="36"/>
      <c r="B11" s="37">
        <v>1.5</v>
      </c>
      <c r="C11" s="37"/>
      <c r="D11" s="37"/>
      <c r="E11" s="38"/>
      <c r="F11" s="39"/>
    </row>
    <row r="12" spans="1:9" ht="190" customHeight="1">
      <c r="A12" s="36"/>
      <c r="B12" s="37">
        <v>1.5</v>
      </c>
      <c r="C12" s="37"/>
      <c r="D12" s="37"/>
      <c r="E12" s="38"/>
      <c r="F12" s="39"/>
    </row>
    <row r="13" spans="1:9" ht="140" customHeight="1">
      <c r="A13" s="36"/>
      <c r="B13" s="37">
        <v>1</v>
      </c>
      <c r="C13" s="37"/>
      <c r="D13" s="37"/>
      <c r="E13" s="38"/>
      <c r="F13" s="39"/>
    </row>
    <row r="14" spans="1:9" ht="120" customHeight="1">
      <c r="A14" s="36"/>
      <c r="B14" s="37">
        <v>1</v>
      </c>
      <c r="C14" s="37"/>
      <c r="D14" s="37"/>
      <c r="E14" s="38"/>
      <c r="F14" s="39"/>
    </row>
    <row r="15" spans="1:9">
      <c r="A15" s="7"/>
      <c r="B15" s="2">
        <f>SUM(B4:B14)</f>
        <v>20</v>
      </c>
      <c r="C15" s="2">
        <f>SUM(C4:C14)</f>
        <v>0</v>
      </c>
      <c r="D15" s="2">
        <f>SUM(D4:D14)</f>
        <v>0</v>
      </c>
      <c r="E15" s="3"/>
      <c r="F15"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4"/>
  <dimension ref="A2:I14"/>
  <sheetViews>
    <sheetView topLeftCell="A8" zoomScale="160" zoomScaleNormal="160"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104" customHeight="1">
      <c r="A4" s="36"/>
      <c r="B4" s="37">
        <v>1</v>
      </c>
      <c r="C4" s="37"/>
      <c r="D4" s="37"/>
      <c r="E4" s="38"/>
      <c r="F4" s="39"/>
    </row>
    <row r="5" spans="1:9" ht="409" customHeight="1">
      <c r="A5" s="36"/>
      <c r="B5" s="37">
        <v>3</v>
      </c>
      <c r="C5" s="37"/>
      <c r="D5" s="37"/>
      <c r="E5" s="38"/>
      <c r="F5" s="39"/>
    </row>
    <row r="6" spans="1:9" ht="158" customHeight="1">
      <c r="A6" s="36"/>
      <c r="B6" s="37">
        <v>1</v>
      </c>
      <c r="C6" s="37"/>
      <c r="D6" s="37"/>
      <c r="E6" s="38"/>
      <c r="F6" s="39"/>
    </row>
    <row r="7" spans="1:9" ht="310" customHeight="1">
      <c r="A7" s="36"/>
      <c r="B7" s="37">
        <v>4</v>
      </c>
      <c r="C7" s="37"/>
      <c r="D7" s="37"/>
      <c r="E7" s="38"/>
      <c r="F7" s="39"/>
    </row>
    <row r="8" spans="1:9" ht="409" customHeight="1">
      <c r="A8" s="36"/>
      <c r="B8" s="37">
        <v>2</v>
      </c>
      <c r="C8" s="37"/>
      <c r="D8" s="37"/>
      <c r="E8" s="38"/>
      <c r="F8" s="39"/>
    </row>
    <row r="9" spans="1:9" ht="380" customHeight="1">
      <c r="A9" s="36"/>
      <c r="B9" s="37">
        <v>3</v>
      </c>
      <c r="C9" s="37"/>
      <c r="D9" s="37"/>
      <c r="E9" s="38"/>
      <c r="F9" s="39"/>
      <c r="I9">
        <f>C14</f>
        <v>0</v>
      </c>
    </row>
    <row r="10" spans="1:9" ht="96" customHeight="1">
      <c r="A10" s="36"/>
      <c r="B10" s="37">
        <v>1.5</v>
      </c>
      <c r="C10" s="37"/>
      <c r="D10" s="37"/>
      <c r="E10" s="38"/>
      <c r="F10" s="39"/>
      <c r="I10" t="s">
        <v>124</v>
      </c>
    </row>
    <row r="11" spans="1:9" ht="165" customHeight="1">
      <c r="A11" s="36"/>
      <c r="B11" s="37">
        <v>1.5</v>
      </c>
      <c r="C11" s="37"/>
      <c r="D11" s="37"/>
      <c r="E11" s="38"/>
      <c r="F11" s="39"/>
    </row>
    <row r="12" spans="1:9" ht="350" customHeight="1">
      <c r="A12" s="36"/>
      <c r="B12" s="37">
        <v>1.5</v>
      </c>
      <c r="C12" s="37"/>
      <c r="D12" s="37"/>
      <c r="E12" s="38"/>
      <c r="F12" s="39"/>
    </row>
    <row r="13" spans="1:9" ht="140" customHeight="1">
      <c r="A13" s="36"/>
      <c r="B13" s="37">
        <v>1.5</v>
      </c>
      <c r="C13" s="37"/>
      <c r="D13" s="37"/>
      <c r="E13" s="38"/>
      <c r="F13" s="39"/>
    </row>
    <row r="14" spans="1:9">
      <c r="A14" s="7"/>
      <c r="B14" s="2">
        <f>SUM(B4:B13)</f>
        <v>20</v>
      </c>
      <c r="C14" s="2">
        <f>SUM(C4:C13)</f>
        <v>0</v>
      </c>
      <c r="D14" s="2">
        <f>SUM(D4:D13)</f>
        <v>0</v>
      </c>
      <c r="E14" s="3"/>
      <c r="F14"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15"/>
  <dimension ref="A2:I14"/>
  <sheetViews>
    <sheetView topLeftCell="A8" zoomScaleNormal="100" workbookViewId="0">
      <selection activeCell="E11" sqref="E11"/>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104" customHeight="1">
      <c r="A4" s="36"/>
      <c r="B4" s="37">
        <v>1</v>
      </c>
      <c r="C4" s="37"/>
      <c r="D4" s="37"/>
      <c r="E4" s="38"/>
      <c r="F4" s="39"/>
    </row>
    <row r="5" spans="1:9" ht="339" customHeight="1">
      <c r="A5" s="36"/>
      <c r="B5" s="37">
        <v>3</v>
      </c>
      <c r="C5" s="37"/>
      <c r="D5" s="37"/>
      <c r="E5" s="38"/>
      <c r="F5" s="39"/>
    </row>
    <row r="6" spans="1:9" ht="234" customHeight="1">
      <c r="A6" s="36"/>
      <c r="B6" s="37">
        <v>1</v>
      </c>
      <c r="C6" s="37"/>
      <c r="D6" s="37"/>
      <c r="E6" s="38"/>
      <c r="F6" s="39"/>
    </row>
    <row r="7" spans="1:9" ht="396" customHeight="1">
      <c r="A7" s="36"/>
      <c r="B7" s="37">
        <v>5</v>
      </c>
      <c r="C7" s="37"/>
      <c r="D7" s="37"/>
      <c r="E7" s="38"/>
      <c r="F7" s="39"/>
    </row>
    <row r="8" spans="1:9" ht="162" customHeight="1">
      <c r="A8" s="36"/>
      <c r="B8" s="37">
        <v>2</v>
      </c>
      <c r="C8" s="37"/>
      <c r="D8" s="37"/>
      <c r="E8" s="38"/>
      <c r="F8" s="39"/>
    </row>
    <row r="9" spans="1:9" ht="189" customHeight="1">
      <c r="A9" s="36"/>
      <c r="B9" s="37">
        <v>2</v>
      </c>
      <c r="C9" s="37"/>
      <c r="D9" s="37"/>
      <c r="E9" s="38"/>
      <c r="F9" s="39"/>
      <c r="I9">
        <f>C14</f>
        <v>0</v>
      </c>
    </row>
    <row r="10" spans="1:9" ht="71.5" customHeight="1">
      <c r="A10" s="36"/>
      <c r="B10" s="37">
        <v>1</v>
      </c>
      <c r="C10" s="37"/>
      <c r="D10" s="37"/>
      <c r="E10" s="38"/>
      <c r="F10" s="39"/>
      <c r="I10" t="s">
        <v>124</v>
      </c>
    </row>
    <row r="11" spans="1:9" ht="243" customHeight="1">
      <c r="A11" s="36"/>
      <c r="B11" s="37">
        <v>2</v>
      </c>
      <c r="C11" s="37"/>
      <c r="D11" s="37"/>
      <c r="E11" s="38"/>
      <c r="F11" s="39"/>
    </row>
    <row r="12" spans="1:9" ht="122" customHeight="1">
      <c r="A12" s="36"/>
      <c r="B12" s="37">
        <v>1.5</v>
      </c>
      <c r="C12" s="37"/>
      <c r="D12" s="37"/>
      <c r="E12" s="38"/>
      <c r="F12" s="39"/>
    </row>
    <row r="13" spans="1:9" ht="140" customHeight="1">
      <c r="A13" s="36"/>
      <c r="B13" s="37">
        <v>1.5</v>
      </c>
      <c r="C13" s="37"/>
      <c r="D13" s="37"/>
      <c r="E13" s="38"/>
      <c r="F13" s="39"/>
    </row>
    <row r="14" spans="1:9">
      <c r="A14" s="7"/>
      <c r="B14" s="2">
        <f>SUM(B4:B13)</f>
        <v>20</v>
      </c>
      <c r="C14" s="2">
        <f>SUM(C4:C13)</f>
        <v>0</v>
      </c>
      <c r="D14" s="2">
        <f>SUM(D4:D13)</f>
        <v>0</v>
      </c>
      <c r="E14" s="3"/>
      <c r="F14"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9E9FAB-3C58-B447-BA84-FB2A8E150353}">
  <sheetPr codeName="Sheet62"/>
  <dimension ref="A1:I10"/>
  <sheetViews>
    <sheetView topLeftCell="A4" workbookViewId="0">
      <selection activeCell="I9" sqref="I9"/>
    </sheetView>
  </sheetViews>
  <sheetFormatPr baseColWidth="10" defaultColWidth="8.83203125" defaultRowHeight="15"/>
  <cols>
    <col min="1" max="1" width="105.83203125" style="6" customWidth="1"/>
    <col min="2" max="2" width="11.83203125" customWidth="1"/>
    <col min="3" max="4" width="12.5" customWidth="1"/>
    <col min="5" max="5" width="32.6640625" style="4" customWidth="1"/>
  </cols>
  <sheetData>
    <row r="1" spans="1:9">
      <c r="A1" s="53" t="s">
        <v>2</v>
      </c>
      <c r="B1" s="54" t="s">
        <v>3</v>
      </c>
      <c r="C1" s="54" t="s">
        <v>0</v>
      </c>
      <c r="D1" s="54" t="s">
        <v>5</v>
      </c>
      <c r="E1" s="55" t="s">
        <v>4</v>
      </c>
      <c r="F1" s="52"/>
    </row>
    <row r="2" spans="1:9">
      <c r="A2" s="53"/>
      <c r="B2" s="54"/>
      <c r="C2" s="54"/>
      <c r="D2" s="54"/>
      <c r="E2" s="55"/>
      <c r="F2" s="52"/>
    </row>
    <row r="3" spans="1:9" ht="168" customHeight="1">
      <c r="A3" s="11"/>
      <c r="B3" s="8">
        <v>2</v>
      </c>
      <c r="C3" s="8"/>
      <c r="D3" s="8"/>
      <c r="E3" s="9"/>
      <c r="F3" s="1"/>
    </row>
    <row r="4" spans="1:9" ht="201" customHeight="1">
      <c r="A4" s="5"/>
      <c r="B4" s="8">
        <v>4</v>
      </c>
      <c r="C4" s="8"/>
      <c r="D4" s="8"/>
      <c r="E4" s="9"/>
      <c r="F4" s="1"/>
    </row>
    <row r="5" spans="1:9" ht="409" customHeight="1">
      <c r="A5" s="5"/>
      <c r="B5" s="8">
        <v>4</v>
      </c>
      <c r="C5" s="8"/>
      <c r="D5" s="8"/>
      <c r="E5" s="9"/>
      <c r="F5" s="1"/>
    </row>
    <row r="6" spans="1:9">
      <c r="A6" s="7" t="s">
        <v>1</v>
      </c>
      <c r="B6" s="2">
        <f>SUM(B3:B5)</f>
        <v>10</v>
      </c>
      <c r="C6" s="2">
        <f>SUM(C3:C5)</f>
        <v>0</v>
      </c>
      <c r="D6" s="2">
        <f>SUM(D3:D5)</f>
        <v>0</v>
      </c>
      <c r="E6" s="3"/>
      <c r="F6" s="2"/>
    </row>
    <row r="9" spans="1:9">
      <c r="I9">
        <f>C6</f>
        <v>0</v>
      </c>
    </row>
    <row r="10" spans="1:9">
      <c r="I10" t="s">
        <v>136</v>
      </c>
    </row>
  </sheetData>
  <mergeCells count="6">
    <mergeCell ref="F1:F2"/>
    <mergeCell ref="A1:A2"/>
    <mergeCell ref="B1:B2"/>
    <mergeCell ref="C1:C2"/>
    <mergeCell ref="D1:D2"/>
    <mergeCell ref="E1:E2"/>
  </mergeCells>
  <pageMargins left="0.7" right="0.7" top="0.75" bottom="0.75" header="0.3" footer="0.3"/>
  <pageSetup orientation="portrait" horizontalDpi="300" verticalDpi="300"/>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B6194C-DD3F-164B-8477-AF638249DDCD}">
  <sheetPr codeName="Sheet16"/>
  <dimension ref="A2:I11"/>
  <sheetViews>
    <sheetView topLeftCell="A4" zoomScaleNormal="100" workbookViewId="0">
      <selection activeCell="I10" sqref="I10"/>
    </sheetView>
  </sheetViews>
  <sheetFormatPr baseColWidth="10" defaultColWidth="8.83203125" defaultRowHeight="15"/>
  <cols>
    <col min="1" max="1" width="100.1640625" style="42" customWidth="1"/>
    <col min="2" max="2" width="11.83203125" customWidth="1"/>
    <col min="3" max="4" width="12.5" customWidth="1"/>
    <col min="5" max="5" width="32.6640625" style="4" customWidth="1"/>
  </cols>
  <sheetData>
    <row r="2" spans="1:9">
      <c r="A2" s="60" t="s">
        <v>2</v>
      </c>
      <c r="B2" s="54" t="s">
        <v>3</v>
      </c>
      <c r="C2" s="54" t="s">
        <v>0</v>
      </c>
      <c r="D2" s="54" t="s">
        <v>5</v>
      </c>
      <c r="E2" s="55" t="s">
        <v>4</v>
      </c>
      <c r="F2" s="52"/>
    </row>
    <row r="3" spans="1:9">
      <c r="A3" s="60"/>
      <c r="B3" s="54"/>
      <c r="C3" s="54"/>
      <c r="D3" s="54"/>
      <c r="E3" s="55"/>
      <c r="F3" s="52"/>
    </row>
    <row r="4" spans="1:9" ht="104" customHeight="1">
      <c r="A4" s="40" t="s">
        <v>102</v>
      </c>
      <c r="B4" s="37">
        <v>1</v>
      </c>
      <c r="C4" s="37"/>
      <c r="D4" s="37"/>
      <c r="E4" s="38"/>
      <c r="F4" s="39"/>
    </row>
    <row r="5" spans="1:9" ht="105" customHeight="1">
      <c r="A5" s="40" t="s">
        <v>103</v>
      </c>
      <c r="B5" s="37">
        <v>3</v>
      </c>
      <c r="C5" s="37"/>
      <c r="D5" s="37"/>
      <c r="E5" s="38"/>
      <c r="F5" s="39"/>
    </row>
    <row r="6" spans="1:9" ht="195" customHeight="1">
      <c r="A6" s="40" t="s">
        <v>104</v>
      </c>
      <c r="B6" s="37">
        <v>3</v>
      </c>
      <c r="C6" s="37"/>
      <c r="D6" s="37"/>
      <c r="E6" s="38"/>
      <c r="F6" s="39"/>
    </row>
    <row r="7" spans="1:9" ht="122" customHeight="1">
      <c r="A7" s="40" t="s">
        <v>105</v>
      </c>
      <c r="B7" s="37">
        <v>2</v>
      </c>
      <c r="C7" s="37"/>
      <c r="D7" s="37"/>
      <c r="E7" s="38"/>
      <c r="F7" s="39"/>
    </row>
    <row r="8" spans="1:9" ht="99" customHeight="1">
      <c r="A8" s="40" t="s">
        <v>106</v>
      </c>
      <c r="B8" s="37">
        <v>2</v>
      </c>
      <c r="C8" s="37"/>
      <c r="D8" s="37"/>
      <c r="E8" s="38"/>
      <c r="F8" s="39"/>
    </row>
    <row r="9" spans="1:9" ht="165" customHeight="1">
      <c r="A9" s="40" t="s">
        <v>107</v>
      </c>
      <c r="B9" s="37">
        <v>3</v>
      </c>
      <c r="C9" s="37"/>
      <c r="D9" s="37"/>
      <c r="E9" s="38"/>
      <c r="F9" s="39"/>
      <c r="I9">
        <f>C11</f>
        <v>0</v>
      </c>
    </row>
    <row r="10" spans="1:9" ht="100" customHeight="1">
      <c r="A10" s="40" t="s">
        <v>108</v>
      </c>
      <c r="B10" s="37">
        <v>6</v>
      </c>
      <c r="C10" s="37"/>
      <c r="D10" s="37"/>
      <c r="E10" s="38"/>
      <c r="F10" s="39"/>
      <c r="I10" t="s">
        <v>124</v>
      </c>
    </row>
    <row r="11" spans="1:9">
      <c r="A11" s="41"/>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8149F3-8F2D-FA47-8DB1-8E35081C2A13}">
  <dimension ref="A2:I16"/>
  <sheetViews>
    <sheetView topLeftCell="A5" zoomScaleNormal="100" workbookViewId="0">
      <selection activeCell="H15" sqref="H15"/>
    </sheetView>
  </sheetViews>
  <sheetFormatPr baseColWidth="10" defaultColWidth="8.83203125" defaultRowHeight="15"/>
  <cols>
    <col min="1" max="1" width="100.1640625" style="42" customWidth="1"/>
    <col min="2" max="2" width="11.83203125" customWidth="1"/>
    <col min="3" max="4" width="12.5" customWidth="1"/>
    <col min="5" max="5" width="32.6640625" style="4" customWidth="1"/>
  </cols>
  <sheetData>
    <row r="2" spans="1:9">
      <c r="A2" s="60" t="s">
        <v>2</v>
      </c>
      <c r="B2" s="54" t="s">
        <v>3</v>
      </c>
      <c r="C2" s="54" t="s">
        <v>0</v>
      </c>
      <c r="D2" s="54" t="s">
        <v>5</v>
      </c>
      <c r="E2" s="55" t="s">
        <v>4</v>
      </c>
      <c r="F2" s="52"/>
    </row>
    <row r="3" spans="1:9">
      <c r="A3" s="60"/>
      <c r="B3" s="54"/>
      <c r="C3" s="54"/>
      <c r="D3" s="54"/>
      <c r="E3" s="55"/>
      <c r="F3" s="52"/>
    </row>
    <row r="4" spans="1:9" ht="238">
      <c r="A4" s="40" t="s">
        <v>198</v>
      </c>
      <c r="B4" s="37">
        <v>3</v>
      </c>
      <c r="C4" s="37"/>
      <c r="D4" s="37"/>
      <c r="E4" s="38"/>
      <c r="F4" s="39"/>
    </row>
    <row r="5" spans="1:9" ht="170">
      <c r="A5" s="40" t="s">
        <v>199</v>
      </c>
      <c r="B5" s="37">
        <v>3</v>
      </c>
      <c r="C5" s="37"/>
      <c r="D5" s="37"/>
      <c r="E5" s="38"/>
      <c r="F5" s="39"/>
    </row>
    <row r="6" spans="1:9" ht="17">
      <c r="A6" s="40" t="s">
        <v>200</v>
      </c>
      <c r="B6" s="37">
        <v>1</v>
      </c>
      <c r="C6" s="37"/>
      <c r="D6" s="37"/>
      <c r="E6" s="38"/>
      <c r="F6" s="39"/>
    </row>
    <row r="7" spans="1:9" ht="44" customHeight="1">
      <c r="A7" s="40" t="s">
        <v>201</v>
      </c>
      <c r="B7" s="37">
        <v>2</v>
      </c>
      <c r="C7" s="37"/>
      <c r="D7" s="37"/>
      <c r="E7" s="38"/>
      <c r="F7" s="39"/>
    </row>
    <row r="8" spans="1:9" ht="41" customHeight="1">
      <c r="A8" s="40" t="s">
        <v>202</v>
      </c>
      <c r="B8" s="37">
        <v>2</v>
      </c>
      <c r="C8" s="37"/>
      <c r="D8" s="37"/>
      <c r="E8" s="38"/>
      <c r="F8" s="39"/>
    </row>
    <row r="9" spans="1:9" ht="41" customHeight="1">
      <c r="A9" s="40" t="s">
        <v>203</v>
      </c>
      <c r="B9" s="37">
        <v>2</v>
      </c>
      <c r="C9" s="37"/>
      <c r="D9" s="37"/>
      <c r="E9" s="38"/>
      <c r="F9" s="39"/>
    </row>
    <row r="10" spans="1:9" ht="41" customHeight="1">
      <c r="A10" s="40" t="s">
        <v>204</v>
      </c>
      <c r="B10" s="37">
        <v>2</v>
      </c>
      <c r="C10" s="37"/>
      <c r="D10" s="37"/>
      <c r="E10" s="38"/>
      <c r="F10" s="39"/>
    </row>
    <row r="11" spans="1:9" ht="51">
      <c r="A11" s="40" t="s">
        <v>205</v>
      </c>
      <c r="B11" s="37">
        <v>2</v>
      </c>
      <c r="C11" s="37"/>
      <c r="D11" s="37"/>
      <c r="E11" s="38"/>
      <c r="F11" s="39"/>
      <c r="I11">
        <f>C16</f>
        <v>0</v>
      </c>
    </row>
    <row r="12" spans="1:9" ht="34">
      <c r="A12" s="40" t="s">
        <v>206</v>
      </c>
      <c r="B12" s="37">
        <v>2</v>
      </c>
      <c r="C12" s="37"/>
      <c r="D12" s="37"/>
      <c r="E12" s="38"/>
      <c r="F12" s="39"/>
    </row>
    <row r="13" spans="1:9" ht="16">
      <c r="A13" s="40"/>
      <c r="B13" s="37"/>
      <c r="C13" s="37"/>
      <c r="D13" s="37"/>
      <c r="E13" s="38"/>
      <c r="F13" s="39"/>
    </row>
    <row r="14" spans="1:9" ht="51">
      <c r="A14" s="40" t="s">
        <v>207</v>
      </c>
      <c r="B14" s="37">
        <v>1</v>
      </c>
      <c r="C14" s="37"/>
      <c r="D14" s="37"/>
      <c r="E14" s="38"/>
      <c r="F14" s="39"/>
    </row>
    <row r="15" spans="1:9" ht="100" customHeight="1">
      <c r="A15" s="40"/>
      <c r="B15" s="37"/>
      <c r="C15" s="37"/>
      <c r="D15" s="37"/>
      <c r="E15" s="38"/>
      <c r="F15" s="39"/>
      <c r="I15" t="s">
        <v>124</v>
      </c>
    </row>
    <row r="16" spans="1:9">
      <c r="A16" s="41"/>
      <c r="B16" s="2">
        <f>SUM(B4:B15)</f>
        <v>20</v>
      </c>
      <c r="C16" s="2">
        <f>SUM(C4:C15)</f>
        <v>0</v>
      </c>
      <c r="D16" s="2">
        <f>SUM(D4:D15)</f>
        <v>0</v>
      </c>
      <c r="E16" s="3"/>
      <c r="F16"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17"/>
  <dimension ref="A1:I10"/>
  <sheetViews>
    <sheetView workbookViewId="0">
      <selection activeCell="A8" sqref="A8"/>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1" spans="1:9">
      <c r="A1" s="53" t="s">
        <v>2</v>
      </c>
      <c r="B1" s="54" t="s">
        <v>3</v>
      </c>
      <c r="C1" s="54" t="s">
        <v>0</v>
      </c>
      <c r="D1" s="54" t="s">
        <v>5</v>
      </c>
      <c r="E1" s="55" t="s">
        <v>4</v>
      </c>
      <c r="F1" s="52"/>
    </row>
    <row r="2" spans="1:9">
      <c r="A2" s="53"/>
      <c r="B2" s="54"/>
      <c r="C2" s="54"/>
      <c r="D2" s="54"/>
      <c r="E2" s="55"/>
      <c r="F2" s="52"/>
    </row>
    <row r="3" spans="1:9" ht="34">
      <c r="A3" s="5" t="s">
        <v>13</v>
      </c>
      <c r="B3" s="8">
        <v>8</v>
      </c>
      <c r="C3" s="8">
        <v>5</v>
      </c>
      <c r="D3" s="8"/>
      <c r="E3" s="9"/>
      <c r="F3" s="1"/>
    </row>
    <row r="4" spans="1:9" ht="51">
      <c r="A4" s="5" t="s">
        <v>14</v>
      </c>
      <c r="B4" s="8">
        <v>2</v>
      </c>
      <c r="C4" s="8">
        <v>0</v>
      </c>
      <c r="D4" s="8"/>
      <c r="E4" s="9"/>
      <c r="F4" s="1"/>
    </row>
    <row r="5" spans="1:9" ht="85">
      <c r="A5" s="5" t="s">
        <v>15</v>
      </c>
      <c r="B5" s="8">
        <v>2</v>
      </c>
      <c r="C5" s="8">
        <v>0</v>
      </c>
      <c r="D5" s="8"/>
      <c r="E5" s="9"/>
      <c r="F5" s="1"/>
    </row>
    <row r="6" spans="1:9" ht="51">
      <c r="A6" s="5" t="s">
        <v>16</v>
      </c>
      <c r="B6" s="8">
        <v>2</v>
      </c>
      <c r="C6" s="8">
        <v>0</v>
      </c>
      <c r="D6" s="8"/>
      <c r="E6" s="9"/>
      <c r="F6" s="1"/>
    </row>
    <row r="7" spans="1:9" ht="102">
      <c r="A7" s="5" t="s">
        <v>17</v>
      </c>
      <c r="B7" s="8">
        <v>2</v>
      </c>
      <c r="C7" s="8">
        <v>0</v>
      </c>
      <c r="D7" s="8"/>
      <c r="E7" s="9"/>
      <c r="F7" s="1"/>
    </row>
    <row r="8" spans="1:9" ht="153">
      <c r="A8" s="5" t="s">
        <v>18</v>
      </c>
      <c r="B8" s="8">
        <v>2</v>
      </c>
      <c r="C8" s="8">
        <v>0</v>
      </c>
      <c r="D8" s="8"/>
      <c r="E8" s="9"/>
      <c r="F8" s="1"/>
    </row>
    <row r="9" spans="1:9" ht="34">
      <c r="A9" s="5" t="s">
        <v>19</v>
      </c>
      <c r="B9" s="8">
        <v>2</v>
      </c>
      <c r="C9" s="8">
        <v>0</v>
      </c>
      <c r="D9" s="8"/>
      <c r="E9" s="9"/>
      <c r="F9" s="1"/>
      <c r="I9">
        <f>C10</f>
        <v>5</v>
      </c>
    </row>
    <row r="10" spans="1:9">
      <c r="A10" s="7" t="s">
        <v>1</v>
      </c>
      <c r="B10" s="2">
        <f>SUM(B3:B9)</f>
        <v>20</v>
      </c>
      <c r="C10" s="2">
        <f>SUM(C3:C9)</f>
        <v>5</v>
      </c>
      <c r="D10" s="2">
        <f>SUM(D3:D9)</f>
        <v>0</v>
      </c>
      <c r="E10" s="3"/>
      <c r="F10" s="2"/>
      <c r="I10" t="s">
        <v>125</v>
      </c>
    </row>
  </sheetData>
  <mergeCells count="6">
    <mergeCell ref="F1:F2"/>
    <mergeCell ref="A1:A2"/>
    <mergeCell ref="B1:B2"/>
    <mergeCell ref="C1:C2"/>
    <mergeCell ref="D1:D2"/>
    <mergeCell ref="E1:E2"/>
  </mergeCells>
  <pageMargins left="0.7" right="0.7" top="0.75" bottom="0.75" header="0.3" footer="0.3"/>
  <pageSetup orientation="portrait" horizontalDpi="300" verticalDpi="300"/>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codeName="Sheet18"/>
  <dimension ref="A1:I12"/>
  <sheetViews>
    <sheetView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1" spans="1:9">
      <c r="A1" s="53" t="s">
        <v>2</v>
      </c>
      <c r="B1" s="54" t="s">
        <v>3</v>
      </c>
      <c r="C1" s="54" t="s">
        <v>0</v>
      </c>
      <c r="D1" s="54" t="s">
        <v>5</v>
      </c>
      <c r="E1" s="55" t="s">
        <v>4</v>
      </c>
      <c r="F1" s="52"/>
    </row>
    <row r="2" spans="1:9">
      <c r="A2" s="53"/>
      <c r="B2" s="54"/>
      <c r="C2" s="54"/>
      <c r="D2" s="54"/>
      <c r="E2" s="55"/>
      <c r="F2" s="52"/>
    </row>
    <row r="3" spans="1:9" ht="68">
      <c r="A3" s="5" t="s">
        <v>78</v>
      </c>
      <c r="B3" s="8">
        <v>1</v>
      </c>
      <c r="C3" s="8"/>
      <c r="D3" s="8"/>
      <c r="E3" s="9"/>
      <c r="F3" s="1"/>
    </row>
    <row r="4" spans="1:9" ht="17">
      <c r="A4" s="5" t="s">
        <v>79</v>
      </c>
      <c r="B4" s="8">
        <v>3</v>
      </c>
      <c r="C4" s="8"/>
      <c r="D4" s="8"/>
      <c r="E4" s="9"/>
      <c r="F4" s="1"/>
    </row>
    <row r="5" spans="1:9" ht="51">
      <c r="A5" s="5" t="s">
        <v>80</v>
      </c>
      <c r="B5" s="8">
        <v>2</v>
      </c>
      <c r="C5" s="8"/>
      <c r="D5" s="8"/>
      <c r="E5" s="9"/>
      <c r="F5" s="1"/>
    </row>
    <row r="6" spans="1:9" ht="34">
      <c r="A6" s="5" t="s">
        <v>81</v>
      </c>
      <c r="B6" s="8">
        <v>1</v>
      </c>
      <c r="C6" s="8"/>
      <c r="D6" s="8"/>
      <c r="E6" s="9"/>
      <c r="F6" s="1"/>
    </row>
    <row r="7" spans="1:9" ht="34">
      <c r="A7" s="5" t="s">
        <v>82</v>
      </c>
      <c r="B7" s="8">
        <v>3</v>
      </c>
      <c r="C7" s="8"/>
      <c r="D7" s="8"/>
      <c r="E7" s="9"/>
      <c r="F7" s="1"/>
    </row>
    <row r="8" spans="1:9" ht="68">
      <c r="A8" s="5" t="s">
        <v>83</v>
      </c>
      <c r="B8" s="8">
        <v>2</v>
      </c>
      <c r="C8" s="8"/>
      <c r="D8" s="8"/>
      <c r="E8" s="9"/>
      <c r="F8" s="1"/>
    </row>
    <row r="9" spans="1:9" ht="34">
      <c r="A9" s="5" t="s">
        <v>84</v>
      </c>
      <c r="B9" s="8">
        <v>3</v>
      </c>
      <c r="C9" s="8"/>
      <c r="D9" s="8"/>
      <c r="E9" s="9"/>
      <c r="F9" s="1"/>
      <c r="I9">
        <f>C12</f>
        <v>0</v>
      </c>
    </row>
    <row r="10" spans="1:9" ht="34">
      <c r="A10" s="5" t="s">
        <v>85</v>
      </c>
      <c r="B10" s="8">
        <v>3</v>
      </c>
      <c r="C10" s="8"/>
      <c r="D10" s="8"/>
      <c r="E10" s="9"/>
      <c r="F10" s="1"/>
      <c r="I10" t="s">
        <v>125</v>
      </c>
    </row>
    <row r="11" spans="1:9" ht="34">
      <c r="A11" s="5" t="s">
        <v>86</v>
      </c>
      <c r="B11" s="8">
        <v>2</v>
      </c>
      <c r="C11" s="8"/>
      <c r="D11" s="8"/>
      <c r="E11" s="9"/>
      <c r="F11" s="1"/>
    </row>
    <row r="12" spans="1:9">
      <c r="A12" s="7" t="s">
        <v>1</v>
      </c>
      <c r="B12" s="2">
        <f>SUM(B3:B11)</f>
        <v>20</v>
      </c>
      <c r="C12" s="2">
        <f>SUM(C3:C11)</f>
        <v>0</v>
      </c>
      <c r="D12" s="2">
        <f>SUM(D3:D11)</f>
        <v>0</v>
      </c>
      <c r="E12" s="3"/>
      <c r="F12" s="2"/>
    </row>
  </sheetData>
  <mergeCells count="6">
    <mergeCell ref="F1:F2"/>
    <mergeCell ref="A1:A2"/>
    <mergeCell ref="B1:B2"/>
    <mergeCell ref="C1:C2"/>
    <mergeCell ref="D1:D2"/>
    <mergeCell ref="E1:E2"/>
  </mergeCells>
  <pageMargins left="0.7" right="0.7" top="0.75" bottom="0.75" header="0.3" footer="0.3"/>
  <pageSetup orientation="portrait" horizontalDpi="300" verticalDpi="300"/>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1383A5-9E22-6047-AE16-1391CC7C2BBB}">
  <sheetPr codeName="Sheet59"/>
  <dimension ref="A1:I12"/>
  <sheetViews>
    <sheetView zoomScale="115" zoomScaleNormal="115"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1" spans="1:9">
      <c r="A1" s="53" t="s">
        <v>2</v>
      </c>
      <c r="B1" s="54" t="s">
        <v>3</v>
      </c>
      <c r="C1" s="54" t="s">
        <v>0</v>
      </c>
      <c r="D1" s="54" t="s">
        <v>5</v>
      </c>
      <c r="E1" s="55" t="s">
        <v>4</v>
      </c>
      <c r="F1" s="52"/>
    </row>
    <row r="2" spans="1:9">
      <c r="A2" s="53"/>
      <c r="B2" s="54"/>
      <c r="C2" s="54"/>
      <c r="D2" s="54"/>
      <c r="E2" s="55"/>
      <c r="F2" s="52"/>
    </row>
    <row r="3" spans="1:9" ht="68">
      <c r="A3" s="5" t="s">
        <v>78</v>
      </c>
      <c r="B3" s="8">
        <v>1</v>
      </c>
      <c r="C3" s="8"/>
      <c r="D3" s="8"/>
      <c r="E3" s="9"/>
      <c r="F3" s="1"/>
    </row>
    <row r="4" spans="1:9" ht="51">
      <c r="A4" s="5" t="s">
        <v>115</v>
      </c>
      <c r="B4" s="8">
        <v>3</v>
      </c>
      <c r="C4" s="8"/>
      <c r="D4" s="8"/>
      <c r="E4" s="9"/>
      <c r="F4" s="1"/>
    </row>
    <row r="5" spans="1:9" ht="68">
      <c r="A5" s="5" t="s">
        <v>116</v>
      </c>
      <c r="B5" s="8">
        <v>2</v>
      </c>
      <c r="C5" s="8"/>
      <c r="D5" s="8"/>
      <c r="E5" s="9"/>
      <c r="F5" s="1"/>
    </row>
    <row r="6" spans="1:9" ht="34">
      <c r="A6" s="5" t="s">
        <v>117</v>
      </c>
      <c r="B6" s="8">
        <v>2</v>
      </c>
      <c r="C6" s="8"/>
      <c r="D6" s="8"/>
      <c r="E6" s="9"/>
      <c r="F6" s="1"/>
    </row>
    <row r="7" spans="1:9" ht="34">
      <c r="A7" s="5" t="s">
        <v>118</v>
      </c>
      <c r="B7" s="8">
        <v>2</v>
      </c>
      <c r="C7" s="8"/>
      <c r="D7" s="8"/>
      <c r="E7" s="9"/>
      <c r="F7" s="1"/>
    </row>
    <row r="8" spans="1:9" ht="45" customHeight="1">
      <c r="A8" s="5" t="s">
        <v>119</v>
      </c>
      <c r="B8" s="8">
        <v>2</v>
      </c>
      <c r="C8" s="8"/>
      <c r="D8" s="8"/>
      <c r="E8" s="9"/>
      <c r="F8" s="1"/>
    </row>
    <row r="9" spans="1:9" ht="68">
      <c r="A9" s="5" t="s">
        <v>120</v>
      </c>
      <c r="B9" s="8">
        <v>2</v>
      </c>
      <c r="C9" s="8"/>
      <c r="D9" s="8"/>
      <c r="E9" s="9"/>
      <c r="F9" s="1"/>
      <c r="I9">
        <f>C12</f>
        <v>0</v>
      </c>
    </row>
    <row r="10" spans="1:9" ht="34">
      <c r="A10" s="5" t="s">
        <v>121</v>
      </c>
      <c r="B10" s="8">
        <v>6</v>
      </c>
      <c r="C10" s="8"/>
      <c r="D10" s="8"/>
      <c r="E10" s="9"/>
      <c r="F10" s="1"/>
      <c r="I10" t="s">
        <v>125</v>
      </c>
    </row>
    <row r="11" spans="1:9" ht="16">
      <c r="A11" s="5"/>
      <c r="B11" s="8"/>
      <c r="C11" s="8"/>
      <c r="D11" s="8"/>
      <c r="E11" s="9"/>
      <c r="F11" s="1"/>
    </row>
    <row r="12" spans="1:9">
      <c r="A12" s="7" t="s">
        <v>1</v>
      </c>
      <c r="B12" s="2">
        <f>SUM(B3:B11)</f>
        <v>20</v>
      </c>
      <c r="C12" s="2">
        <f>SUM(C3:C11)</f>
        <v>0</v>
      </c>
      <c r="D12" s="2">
        <f>SUM(D3:D11)</f>
        <v>0</v>
      </c>
      <c r="E12" s="3"/>
      <c r="F12" s="2"/>
    </row>
  </sheetData>
  <mergeCells count="6">
    <mergeCell ref="F1:F2"/>
    <mergeCell ref="A1:A2"/>
    <mergeCell ref="B1:B2"/>
    <mergeCell ref="C1:C2"/>
    <mergeCell ref="D1:D2"/>
    <mergeCell ref="E1:E2"/>
  </mergeCells>
  <pageMargins left="0.7" right="0.7" top="0.75" bottom="0.75" header="0.3" footer="0.3"/>
  <pageSetup orientation="portrait" horizontalDpi="300" verticalDpi="300"/>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896845-45DB-954B-B169-415474C77DE6}">
  <dimension ref="A1:I12"/>
  <sheetViews>
    <sheetView topLeftCell="A5" zoomScale="115" zoomScaleNormal="115" workbookViewId="0">
      <selection activeCell="B11" sqref="B11"/>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1" spans="1:9">
      <c r="A1" s="53" t="s">
        <v>2</v>
      </c>
      <c r="B1" s="54" t="s">
        <v>3</v>
      </c>
      <c r="C1" s="54" t="s">
        <v>0</v>
      </c>
      <c r="D1" s="54" t="s">
        <v>5</v>
      </c>
      <c r="E1" s="55" t="s">
        <v>4</v>
      </c>
      <c r="F1" s="52"/>
    </row>
    <row r="2" spans="1:9">
      <c r="A2" s="53"/>
      <c r="B2" s="54"/>
      <c r="C2" s="54"/>
      <c r="D2" s="54"/>
      <c r="E2" s="55"/>
      <c r="F2" s="52"/>
    </row>
    <row r="3" spans="1:9" ht="153">
      <c r="A3" s="5" t="s">
        <v>242</v>
      </c>
      <c r="B3" s="8">
        <v>2</v>
      </c>
      <c r="C3" s="8"/>
      <c r="D3" s="8"/>
      <c r="E3" s="9"/>
      <c r="F3" s="1"/>
    </row>
    <row r="4" spans="1:9" ht="102">
      <c r="A4" s="5" t="s">
        <v>243</v>
      </c>
      <c r="B4" s="8">
        <v>2</v>
      </c>
      <c r="C4" s="8"/>
      <c r="D4" s="8"/>
      <c r="E4" s="9"/>
      <c r="F4" s="1"/>
    </row>
    <row r="5" spans="1:9" ht="119">
      <c r="A5" s="5" t="s">
        <v>244</v>
      </c>
      <c r="B5" s="8">
        <v>2</v>
      </c>
      <c r="C5" s="8"/>
      <c r="D5" s="8"/>
      <c r="E5" s="9"/>
      <c r="F5" s="1"/>
    </row>
    <row r="6" spans="1:9" ht="170">
      <c r="A6" s="5" t="s">
        <v>245</v>
      </c>
      <c r="B6" s="8">
        <v>2</v>
      </c>
      <c r="C6" s="8"/>
      <c r="D6" s="8"/>
      <c r="E6" s="9"/>
      <c r="F6" s="1"/>
    </row>
    <row r="7" spans="1:9" ht="68">
      <c r="A7" s="5" t="s">
        <v>246</v>
      </c>
      <c r="B7" s="8">
        <v>3</v>
      </c>
      <c r="C7" s="8"/>
      <c r="D7" s="8"/>
      <c r="E7" s="9"/>
      <c r="F7" s="1"/>
    </row>
    <row r="8" spans="1:9" ht="45" customHeight="1">
      <c r="A8" s="5" t="s">
        <v>247</v>
      </c>
      <c r="B8" s="8">
        <v>6</v>
      </c>
      <c r="C8" s="8"/>
      <c r="D8" s="8"/>
      <c r="E8" s="9"/>
      <c r="F8" s="1"/>
    </row>
    <row r="9" spans="1:9" ht="17">
      <c r="A9" s="5" t="s">
        <v>248</v>
      </c>
      <c r="B9" s="8">
        <v>1</v>
      </c>
      <c r="C9" s="8"/>
      <c r="D9" s="8"/>
      <c r="E9" s="9"/>
      <c r="F9" s="1"/>
      <c r="I9">
        <f>C12</f>
        <v>0</v>
      </c>
    </row>
    <row r="10" spans="1:9" ht="17">
      <c r="A10" s="5" t="s">
        <v>249</v>
      </c>
      <c r="B10" s="8">
        <v>2</v>
      </c>
      <c r="C10" s="8"/>
      <c r="D10" s="8"/>
      <c r="E10" s="9"/>
      <c r="F10" s="1"/>
      <c r="I10" t="s">
        <v>125</v>
      </c>
    </row>
    <row r="11" spans="1:9" ht="16">
      <c r="A11" s="5"/>
      <c r="B11" s="8"/>
      <c r="C11" s="8"/>
      <c r="D11" s="8"/>
      <c r="E11" s="9"/>
      <c r="F11" s="1"/>
    </row>
    <row r="12" spans="1:9">
      <c r="A12" s="7" t="s">
        <v>1</v>
      </c>
      <c r="B12" s="2">
        <f>SUM(B3:B11)</f>
        <v>20</v>
      </c>
      <c r="C12" s="2">
        <f>SUM(C3:C11)</f>
        <v>0</v>
      </c>
      <c r="D12" s="2">
        <f>SUM(D3:D11)</f>
        <v>0</v>
      </c>
      <c r="E12" s="3"/>
      <c r="F12" s="2"/>
    </row>
  </sheetData>
  <mergeCells count="6">
    <mergeCell ref="F1:F2"/>
    <mergeCell ref="A1:A2"/>
    <mergeCell ref="B1:B2"/>
    <mergeCell ref="C1:C2"/>
    <mergeCell ref="D1:D2"/>
    <mergeCell ref="E1:E2"/>
  </mergeCells>
  <pageMargins left="0.7" right="0.7" top="0.75" bottom="0.75" header="0.3" footer="0.3"/>
  <pageSetup orientation="portrait" horizontalDpi="300" verticalDpi="300"/>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2DFC19-CF6D-734D-B3D8-83A956BD8366}">
  <sheetPr codeName="Sheet95"/>
  <dimension ref="A2:I10"/>
  <sheetViews>
    <sheetView zoomScale="98" zoomScaleNormal="98" workbookViewId="0">
      <selection activeCell="E6" sqref="E6"/>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127" customHeight="1">
      <c r="A4" s="5" t="s">
        <v>187</v>
      </c>
      <c r="B4" s="43">
        <v>8</v>
      </c>
      <c r="C4" s="43"/>
      <c r="D4" s="43"/>
      <c r="E4" s="9"/>
      <c r="F4" s="1"/>
    </row>
    <row r="5" spans="1:9" ht="164" customHeight="1">
      <c r="A5" s="5" t="s">
        <v>188</v>
      </c>
      <c r="B5" s="43">
        <v>6</v>
      </c>
      <c r="C5" s="43"/>
      <c r="D5" s="43"/>
      <c r="E5" s="9"/>
      <c r="F5" s="1"/>
    </row>
    <row r="6" spans="1:9" ht="207" customHeight="1">
      <c r="A6" s="32" t="s">
        <v>189</v>
      </c>
      <c r="B6" s="43">
        <v>6</v>
      </c>
      <c r="C6" s="43"/>
      <c r="D6" s="43"/>
      <c r="E6" s="9"/>
      <c r="F6" s="1"/>
    </row>
    <row r="7" spans="1:9">
      <c r="A7" s="7"/>
      <c r="B7" s="2">
        <f>SUM(B4:B6)</f>
        <v>20</v>
      </c>
      <c r="C7" s="2">
        <f>SUM(C4:C6)</f>
        <v>0</v>
      </c>
      <c r="D7" s="2">
        <f>SUM(D4:D6)</f>
        <v>0</v>
      </c>
      <c r="E7" s="3"/>
      <c r="F7" s="2"/>
    </row>
    <row r="9" spans="1:9">
      <c r="I9">
        <f>C7</f>
        <v>0</v>
      </c>
    </row>
    <row r="10" spans="1:9">
      <c r="I10" t="s">
        <v>190</v>
      </c>
    </row>
  </sheetData>
  <mergeCells count="6">
    <mergeCell ref="F2:F3"/>
    <mergeCell ref="A2:A3"/>
    <mergeCell ref="B2:B3"/>
    <mergeCell ref="C2:C3"/>
    <mergeCell ref="D2:D3"/>
    <mergeCell ref="E2:E3"/>
  </mergeCells>
  <pageMargins left="0.7" right="0.7" top="0.75" bottom="0.75" header="0.3" footer="0.3"/>
  <pageSetup orientation="portrait" horizontalDpi="300" verticalDpi="3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codeName="Sheet19"/>
  <dimension ref="A2:I10"/>
  <sheetViews>
    <sheetView topLeftCell="A4"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256">
      <c r="A4" s="6" t="s">
        <v>51</v>
      </c>
      <c r="B4" s="8">
        <v>4</v>
      </c>
      <c r="C4" s="8">
        <v>4</v>
      </c>
      <c r="D4" s="8"/>
      <c r="E4" s="9"/>
      <c r="F4" s="1"/>
    </row>
    <row r="5" spans="1:9" ht="102">
      <c r="A5" s="5" t="s">
        <v>52</v>
      </c>
      <c r="B5" s="8">
        <v>4</v>
      </c>
      <c r="C5" s="8">
        <v>3</v>
      </c>
      <c r="D5" s="8"/>
      <c r="E5" s="9"/>
      <c r="F5" s="1"/>
    </row>
    <row r="6" spans="1:9" ht="187">
      <c r="A6" s="5" t="s">
        <v>53</v>
      </c>
      <c r="B6" s="8">
        <v>4</v>
      </c>
      <c r="C6" s="8">
        <v>2</v>
      </c>
      <c r="D6" s="8"/>
      <c r="E6" s="9"/>
      <c r="F6" s="1"/>
    </row>
    <row r="7" spans="1:9" ht="51">
      <c r="A7" s="5" t="s">
        <v>54</v>
      </c>
      <c r="B7" s="8">
        <v>4</v>
      </c>
      <c r="C7" s="8">
        <v>1</v>
      </c>
      <c r="D7" s="8"/>
      <c r="E7" s="9"/>
      <c r="F7" s="1"/>
    </row>
    <row r="8" spans="1:9" ht="68">
      <c r="A8" s="5" t="s">
        <v>55</v>
      </c>
      <c r="B8" s="8">
        <v>4</v>
      </c>
      <c r="C8" s="8">
        <v>1</v>
      </c>
      <c r="D8" s="8"/>
      <c r="E8" s="9"/>
      <c r="F8" s="1"/>
    </row>
    <row r="9" spans="1:9">
      <c r="A9" s="7" t="s">
        <v>1</v>
      </c>
      <c r="B9" s="2">
        <f>SUM(B4:B8)</f>
        <v>20</v>
      </c>
      <c r="C9" s="2">
        <f>SUM(C4:C8)</f>
        <v>11</v>
      </c>
      <c r="D9" s="2">
        <f>SUM(D4:D8)</f>
        <v>0</v>
      </c>
      <c r="E9" s="3"/>
      <c r="F9" s="2"/>
      <c r="I9">
        <f>C9</f>
        <v>11</v>
      </c>
    </row>
    <row r="10" spans="1:9">
      <c r="I10" t="s">
        <v>126</v>
      </c>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codeName="Sheet21"/>
  <dimension ref="A2:I24"/>
  <sheetViews>
    <sheetView zoomScale="95" zoomScaleNormal="95"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354" customHeight="1">
      <c r="A4" s="6" t="s">
        <v>77</v>
      </c>
      <c r="B4" s="8">
        <v>2</v>
      </c>
      <c r="C4" s="8"/>
      <c r="D4" s="8"/>
      <c r="E4" s="9"/>
      <c r="F4" s="1"/>
    </row>
    <row r="5" spans="1:9" ht="34">
      <c r="A5" s="5" t="s">
        <v>58</v>
      </c>
      <c r="B5" s="8">
        <v>0.5</v>
      </c>
      <c r="C5" s="8"/>
      <c r="D5" s="8"/>
      <c r="E5" s="9"/>
      <c r="F5" s="1"/>
    </row>
    <row r="6" spans="1:9" ht="34">
      <c r="A6" s="5" t="s">
        <v>59</v>
      </c>
      <c r="B6" s="8">
        <v>1</v>
      </c>
      <c r="C6" s="8"/>
      <c r="D6" s="8"/>
      <c r="E6" s="9"/>
      <c r="F6" s="1"/>
    </row>
    <row r="7" spans="1:9" ht="17">
      <c r="A7" s="5" t="s">
        <v>60</v>
      </c>
      <c r="B7" s="8">
        <v>1</v>
      </c>
      <c r="C7" s="8"/>
      <c r="D7" s="8"/>
      <c r="E7" s="9"/>
      <c r="F7" s="1"/>
    </row>
    <row r="8" spans="1:9" ht="34">
      <c r="A8" s="5" t="s">
        <v>61</v>
      </c>
      <c r="B8" s="8">
        <v>0.5</v>
      </c>
      <c r="C8" s="8"/>
      <c r="D8" s="8"/>
      <c r="E8" s="9"/>
      <c r="F8" s="1"/>
    </row>
    <row r="9" spans="1:9" ht="68">
      <c r="A9" s="5" t="s">
        <v>62</v>
      </c>
      <c r="B9" s="8">
        <v>1</v>
      </c>
      <c r="C9" s="8"/>
      <c r="D9" s="8"/>
      <c r="E9" s="9"/>
      <c r="F9" s="1"/>
      <c r="I9">
        <f>C24</f>
        <v>0</v>
      </c>
    </row>
    <row r="10" spans="1:9" ht="17">
      <c r="A10" s="5" t="s">
        <v>63</v>
      </c>
      <c r="B10" s="8">
        <v>1</v>
      </c>
      <c r="C10" s="8"/>
      <c r="D10" s="8"/>
      <c r="E10" s="9"/>
      <c r="F10" s="1"/>
      <c r="I10" t="s">
        <v>126</v>
      </c>
    </row>
    <row r="11" spans="1:9" ht="58" customHeight="1">
      <c r="A11" s="5" t="s">
        <v>64</v>
      </c>
      <c r="B11" s="8">
        <v>1</v>
      </c>
      <c r="C11" s="8"/>
      <c r="D11" s="8"/>
      <c r="E11" s="9"/>
      <c r="F11" s="1"/>
    </row>
    <row r="12" spans="1:9" ht="58" customHeight="1">
      <c r="A12" s="5" t="s">
        <v>65</v>
      </c>
      <c r="B12" s="8">
        <v>1</v>
      </c>
      <c r="C12" s="8"/>
      <c r="D12" s="8"/>
      <c r="E12" s="9"/>
      <c r="F12" s="1"/>
    </row>
    <row r="13" spans="1:9" ht="58" customHeight="1">
      <c r="A13" s="34" t="s">
        <v>66</v>
      </c>
      <c r="B13" s="8">
        <v>1</v>
      </c>
      <c r="C13" s="8"/>
      <c r="D13" s="8"/>
      <c r="E13" s="9"/>
      <c r="F13" s="1"/>
    </row>
    <row r="14" spans="1:9" ht="161" customHeight="1">
      <c r="A14" s="35" t="s">
        <v>67</v>
      </c>
      <c r="B14" s="8">
        <v>1</v>
      </c>
      <c r="C14" s="8"/>
      <c r="D14" s="8"/>
      <c r="E14" s="9"/>
      <c r="F14" s="1"/>
    </row>
    <row r="15" spans="1:9" ht="58" customHeight="1">
      <c r="A15" s="34" t="s">
        <v>68</v>
      </c>
      <c r="B15" s="8">
        <v>1</v>
      </c>
      <c r="C15" s="8"/>
      <c r="D15" s="8"/>
      <c r="E15" s="9"/>
      <c r="F15" s="1"/>
    </row>
    <row r="16" spans="1:9" ht="58" customHeight="1">
      <c r="A16" s="34" t="s">
        <v>69</v>
      </c>
      <c r="B16" s="8">
        <v>1</v>
      </c>
      <c r="C16" s="8"/>
      <c r="D16" s="8"/>
      <c r="E16" s="9"/>
      <c r="F16" s="1"/>
    </row>
    <row r="17" spans="1:6" ht="58" customHeight="1">
      <c r="A17" s="34" t="s">
        <v>70</v>
      </c>
      <c r="B17" s="8">
        <v>1</v>
      </c>
      <c r="C17" s="8"/>
      <c r="D17" s="8"/>
      <c r="E17" s="9"/>
      <c r="F17" s="1"/>
    </row>
    <row r="18" spans="1:6" ht="58" customHeight="1">
      <c r="A18" s="35" t="s">
        <v>71</v>
      </c>
      <c r="B18" s="8">
        <v>1</v>
      </c>
      <c r="C18" s="8"/>
      <c r="D18" s="8"/>
      <c r="E18" s="9"/>
      <c r="F18" s="1"/>
    </row>
    <row r="19" spans="1:6" ht="58" customHeight="1">
      <c r="A19" s="34" t="s">
        <v>72</v>
      </c>
      <c r="B19" s="8">
        <v>1</v>
      </c>
      <c r="C19" s="8"/>
      <c r="D19" s="8"/>
      <c r="E19" s="9"/>
      <c r="F19" s="1"/>
    </row>
    <row r="20" spans="1:6" ht="58" customHeight="1">
      <c r="A20" s="34" t="s">
        <v>73</v>
      </c>
      <c r="B20" s="8">
        <v>1</v>
      </c>
      <c r="C20" s="8"/>
      <c r="D20" s="8"/>
      <c r="E20" s="9"/>
      <c r="F20" s="1"/>
    </row>
    <row r="21" spans="1:6" ht="91" customHeight="1">
      <c r="A21" s="33" t="s">
        <v>74</v>
      </c>
      <c r="B21" s="8">
        <v>1</v>
      </c>
      <c r="C21" s="8"/>
      <c r="D21" s="8"/>
      <c r="E21" s="9"/>
      <c r="F21" s="1"/>
    </row>
    <row r="22" spans="1:6" ht="58" customHeight="1">
      <c r="A22" s="34" t="s">
        <v>75</v>
      </c>
      <c r="B22" s="8">
        <v>1</v>
      </c>
      <c r="C22" s="8"/>
      <c r="D22" s="8"/>
      <c r="E22" s="9"/>
      <c r="F22" s="1"/>
    </row>
    <row r="23" spans="1:6" ht="58" customHeight="1">
      <c r="A23" s="35" t="s">
        <v>76</v>
      </c>
      <c r="B23" s="8">
        <v>1</v>
      </c>
      <c r="C23" s="8"/>
      <c r="D23" s="8"/>
      <c r="E23" s="9"/>
      <c r="F23" s="1"/>
    </row>
    <row r="24" spans="1:6">
      <c r="A24" s="7" t="s">
        <v>1</v>
      </c>
      <c r="B24" s="2">
        <f>SUM(B4:B23)</f>
        <v>20</v>
      </c>
      <c r="C24" s="2">
        <f>SUM(C4:C23)</f>
        <v>0</v>
      </c>
      <c r="D24" s="2">
        <f>SUM(D4:D23)</f>
        <v>0</v>
      </c>
      <c r="E24" s="3"/>
      <c r="F24"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codeName="Sheet22"/>
  <dimension ref="A2:I13"/>
  <sheetViews>
    <sheetView zoomScale="95" zoomScaleNormal="95" workbookViewId="0">
      <selection activeCell="I10" sqref="I10"/>
    </sheetView>
  </sheetViews>
  <sheetFormatPr baseColWidth="10" defaultColWidth="8.83203125" defaultRowHeight="15"/>
  <cols>
    <col min="1" max="1" width="100.1640625" style="6" customWidth="1"/>
    <col min="2" max="2" width="13.83203125" bestFit="1"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41" customHeight="1">
      <c r="A4" s="6" t="s">
        <v>87</v>
      </c>
      <c r="B4" s="8">
        <v>2</v>
      </c>
      <c r="C4" s="8"/>
      <c r="D4" s="8"/>
      <c r="E4" s="9"/>
      <c r="F4" s="1"/>
    </row>
    <row r="5" spans="1:9" ht="58" customHeight="1">
      <c r="A5" s="5" t="s">
        <v>88</v>
      </c>
      <c r="B5" s="8">
        <v>2</v>
      </c>
      <c r="C5" s="8"/>
      <c r="D5" s="8"/>
      <c r="E5" s="9"/>
      <c r="F5" s="1"/>
    </row>
    <row r="6" spans="1:9" ht="326.5" customHeight="1">
      <c r="A6" s="5" t="s">
        <v>89</v>
      </c>
      <c r="B6" s="8">
        <v>4</v>
      </c>
      <c r="C6" s="8"/>
      <c r="D6" s="8"/>
      <c r="E6" s="9"/>
      <c r="F6" s="1"/>
    </row>
    <row r="7" spans="1:9" ht="255">
      <c r="A7" s="35" t="s">
        <v>90</v>
      </c>
      <c r="B7" s="8">
        <v>2</v>
      </c>
      <c r="C7" s="8"/>
      <c r="D7" s="8"/>
      <c r="E7" s="9"/>
      <c r="F7" s="1"/>
    </row>
    <row r="8" spans="1:9" ht="119" customHeight="1">
      <c r="A8" s="35" t="s">
        <v>91</v>
      </c>
      <c r="B8" s="8">
        <v>2</v>
      </c>
      <c r="C8" s="8"/>
      <c r="D8" s="8"/>
      <c r="E8" s="9"/>
      <c r="F8" s="1"/>
    </row>
    <row r="9" spans="1:9" ht="58" customHeight="1">
      <c r="A9" s="34" t="s">
        <v>92</v>
      </c>
      <c r="B9" s="8">
        <v>2</v>
      </c>
      <c r="C9" s="8"/>
      <c r="D9" s="8"/>
      <c r="E9" s="9"/>
      <c r="F9" s="1"/>
      <c r="I9">
        <f>C13</f>
        <v>0</v>
      </c>
    </row>
    <row r="10" spans="1:9" ht="58" customHeight="1">
      <c r="A10" s="34" t="s">
        <v>93</v>
      </c>
      <c r="B10" s="8">
        <v>2</v>
      </c>
      <c r="C10" s="8"/>
      <c r="D10" s="8"/>
      <c r="E10" s="9"/>
      <c r="F10" s="1"/>
      <c r="I10" t="s">
        <v>126</v>
      </c>
    </row>
    <row r="11" spans="1:9" ht="58" customHeight="1">
      <c r="A11" s="34" t="s">
        <v>94</v>
      </c>
      <c r="B11" s="8">
        <v>2</v>
      </c>
      <c r="C11" s="8"/>
      <c r="D11" s="8"/>
      <c r="E11" s="9"/>
      <c r="F11" s="1"/>
    </row>
    <row r="12" spans="1:9" ht="58" customHeight="1">
      <c r="A12" s="35" t="s">
        <v>95</v>
      </c>
      <c r="B12" s="8">
        <v>2</v>
      </c>
      <c r="C12" s="8"/>
      <c r="D12" s="8"/>
      <c r="E12" s="9"/>
      <c r="F12" s="1"/>
    </row>
    <row r="13" spans="1:9">
      <c r="A13" s="7" t="s">
        <v>1</v>
      </c>
      <c r="B13" s="2">
        <f>SUM(B4:B12)</f>
        <v>20</v>
      </c>
      <c r="C13" s="2">
        <f>SUM(C4:C12)</f>
        <v>0</v>
      </c>
      <c r="D13" s="2">
        <f>SUM(D4:D12)</f>
        <v>0</v>
      </c>
      <c r="E13" s="3"/>
      <c r="F13"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277E0-5ADA-4B7A-AD2E-AA1B2E55BC1E}">
  <sheetPr codeName="Sheet63"/>
  <dimension ref="A1:I10"/>
  <sheetViews>
    <sheetView workbookViewId="0">
      <selection activeCell="E5" sqref="E5"/>
    </sheetView>
  </sheetViews>
  <sheetFormatPr baseColWidth="10" defaultColWidth="8.83203125" defaultRowHeight="15"/>
  <cols>
    <col min="1" max="1" width="105.83203125" style="6" customWidth="1"/>
    <col min="2" max="2" width="11.83203125" customWidth="1"/>
    <col min="3" max="4" width="12.5" customWidth="1"/>
    <col min="5" max="5" width="32.6640625" style="4" customWidth="1"/>
  </cols>
  <sheetData>
    <row r="1" spans="1:9">
      <c r="A1" s="53" t="s">
        <v>2</v>
      </c>
      <c r="B1" s="54" t="s">
        <v>3</v>
      </c>
      <c r="C1" s="54" t="s">
        <v>0</v>
      </c>
      <c r="D1" s="54" t="s">
        <v>5</v>
      </c>
      <c r="E1" s="55" t="s">
        <v>4</v>
      </c>
      <c r="F1" s="52"/>
    </row>
    <row r="2" spans="1:9">
      <c r="A2" s="53"/>
      <c r="B2" s="54"/>
      <c r="C2" s="54"/>
      <c r="D2" s="54"/>
      <c r="E2" s="55"/>
      <c r="F2" s="52"/>
    </row>
    <row r="3" spans="1:9" ht="168" customHeight="1">
      <c r="A3" s="11"/>
      <c r="B3" s="8">
        <v>2</v>
      </c>
      <c r="C3" s="8"/>
      <c r="D3" s="8"/>
      <c r="E3" s="9"/>
      <c r="F3" s="1"/>
    </row>
    <row r="4" spans="1:9" ht="201" customHeight="1">
      <c r="A4" s="5"/>
      <c r="B4" s="8">
        <v>4</v>
      </c>
      <c r="C4" s="8"/>
      <c r="D4" s="8"/>
      <c r="E4" s="9"/>
      <c r="F4" s="1"/>
    </row>
    <row r="5" spans="1:9" ht="409" customHeight="1">
      <c r="A5" s="5"/>
      <c r="B5" s="8">
        <v>4</v>
      </c>
      <c r="C5" s="8"/>
      <c r="D5" s="8"/>
      <c r="E5" s="9"/>
      <c r="F5" s="1"/>
    </row>
    <row r="6" spans="1:9">
      <c r="A6" s="7" t="s">
        <v>1</v>
      </c>
      <c r="B6" s="2">
        <f>SUM(B3:B5)</f>
        <v>10</v>
      </c>
      <c r="C6" s="2">
        <f>SUM(C3:C5)</f>
        <v>0</v>
      </c>
      <c r="D6" s="2">
        <f>SUM(D3:D5)</f>
        <v>0</v>
      </c>
      <c r="E6" s="3"/>
      <c r="F6" s="2"/>
    </row>
    <row r="9" spans="1:9">
      <c r="I9">
        <f>C6</f>
        <v>0</v>
      </c>
    </row>
    <row r="10" spans="1:9">
      <c r="I10" t="s">
        <v>136</v>
      </c>
    </row>
  </sheetData>
  <mergeCells count="6">
    <mergeCell ref="F1:F2"/>
    <mergeCell ref="A1:A2"/>
    <mergeCell ref="B1:B2"/>
    <mergeCell ref="C1:C2"/>
    <mergeCell ref="D1:D2"/>
    <mergeCell ref="E1:E2"/>
  </mergeCells>
  <pageMargins left="0.7" right="0.7" top="0.75" bottom="0.75" header="0.3" footer="0.3"/>
  <pageSetup orientation="portrait" horizontalDpi="300" verticalDpi="300"/>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D130D9-7746-3F48-A108-F27E150EBCA2}">
  <sheetPr codeName="Sheet20"/>
  <dimension ref="A2:I10"/>
  <sheetViews>
    <sheetView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256">
      <c r="A4" s="6" t="s">
        <v>51</v>
      </c>
      <c r="B4" s="8">
        <v>4</v>
      </c>
      <c r="C4" s="8">
        <v>4</v>
      </c>
      <c r="D4" s="8"/>
      <c r="E4" s="9"/>
      <c r="F4" s="1"/>
    </row>
    <row r="5" spans="1:9" ht="102">
      <c r="A5" s="5" t="s">
        <v>52</v>
      </c>
      <c r="B5" s="8">
        <v>4</v>
      </c>
      <c r="C5" s="8">
        <v>3</v>
      </c>
      <c r="D5" s="8"/>
      <c r="E5" s="9"/>
      <c r="F5" s="1"/>
    </row>
    <row r="6" spans="1:9" ht="187">
      <c r="A6" s="5" t="s">
        <v>53</v>
      </c>
      <c r="B6" s="8">
        <v>4</v>
      </c>
      <c r="C6" s="8">
        <v>2</v>
      </c>
      <c r="D6" s="8"/>
      <c r="E6" s="9"/>
      <c r="F6" s="1"/>
    </row>
    <row r="7" spans="1:9" ht="209" customHeight="1">
      <c r="A7" s="5" t="s">
        <v>113</v>
      </c>
      <c r="B7" s="8">
        <v>4</v>
      </c>
      <c r="C7" s="8">
        <v>1</v>
      </c>
      <c r="D7" s="8"/>
      <c r="E7" s="9"/>
      <c r="F7" s="1"/>
    </row>
    <row r="8" spans="1:9" ht="119">
      <c r="A8" s="5" t="s">
        <v>114</v>
      </c>
      <c r="B8" s="8">
        <v>4</v>
      </c>
      <c r="C8" s="8">
        <v>1</v>
      </c>
      <c r="D8" s="8"/>
      <c r="E8" s="9"/>
      <c r="F8" s="1"/>
    </row>
    <row r="9" spans="1:9">
      <c r="A9" s="7" t="s">
        <v>1</v>
      </c>
      <c r="B9" s="2">
        <f>SUM(B4:B8)</f>
        <v>20</v>
      </c>
      <c r="C9" s="2">
        <f>SUM(C4:C8)</f>
        <v>11</v>
      </c>
      <c r="D9" s="2">
        <f>SUM(D4:D8)</f>
        <v>0</v>
      </c>
      <c r="E9" s="3"/>
      <c r="F9" s="2"/>
      <c r="I9">
        <f>C9</f>
        <v>11</v>
      </c>
    </row>
    <row r="10" spans="1:9">
      <c r="I10" t="s">
        <v>126</v>
      </c>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3EE56C-BD35-1444-8E8D-370B4E28D3AA}">
  <sheetPr codeName="Sheet65"/>
  <dimension ref="A2:I13"/>
  <sheetViews>
    <sheetView zoomScale="156" zoomScaleNormal="156" workbookViewId="0">
      <selection activeCell="A10" sqref="A10"/>
    </sheetView>
  </sheetViews>
  <sheetFormatPr baseColWidth="10" defaultColWidth="8.83203125" defaultRowHeight="15"/>
  <cols>
    <col min="1" max="1" width="100.1640625" style="6" customWidth="1"/>
    <col min="2" max="2" width="13.83203125" bestFit="1"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160" customHeight="1">
      <c r="A4" s="6" t="s">
        <v>127</v>
      </c>
      <c r="B4" s="8">
        <v>5</v>
      </c>
      <c r="C4" s="8"/>
      <c r="D4" s="8"/>
      <c r="E4" s="9"/>
      <c r="F4" s="1"/>
    </row>
    <row r="5" spans="1:9" ht="184" customHeight="1">
      <c r="A5" s="5" t="s">
        <v>128</v>
      </c>
      <c r="B5" s="8">
        <v>5</v>
      </c>
      <c r="C5" s="8"/>
      <c r="D5" s="8"/>
      <c r="E5" s="9"/>
      <c r="F5" s="1"/>
    </row>
    <row r="6" spans="1:9" ht="102">
      <c r="A6" s="5" t="s">
        <v>129</v>
      </c>
      <c r="B6" s="8">
        <v>1</v>
      </c>
      <c r="C6" s="8"/>
      <c r="D6" s="8"/>
      <c r="E6" s="9"/>
      <c r="F6" s="1"/>
    </row>
    <row r="7" spans="1:9" ht="34">
      <c r="A7" s="35" t="s">
        <v>130</v>
      </c>
      <c r="B7" s="8">
        <v>1</v>
      </c>
      <c r="C7" s="8"/>
      <c r="D7" s="8"/>
      <c r="E7" s="9"/>
      <c r="F7" s="1"/>
    </row>
    <row r="8" spans="1:9" ht="188" customHeight="1">
      <c r="A8" s="35" t="s">
        <v>131</v>
      </c>
      <c r="B8" s="8">
        <v>4</v>
      </c>
      <c r="C8" s="8"/>
      <c r="D8" s="8"/>
      <c r="E8" s="9"/>
      <c r="F8" s="1"/>
    </row>
    <row r="9" spans="1:9" ht="156" customHeight="1">
      <c r="A9" s="35" t="s">
        <v>132</v>
      </c>
      <c r="B9" s="8">
        <v>1</v>
      </c>
      <c r="C9" s="8"/>
      <c r="D9" s="8"/>
      <c r="E9" s="9"/>
      <c r="F9" s="1"/>
      <c r="I9">
        <f>C13</f>
        <v>0</v>
      </c>
    </row>
    <row r="10" spans="1:9" ht="58" customHeight="1">
      <c r="A10" s="34" t="s">
        <v>133</v>
      </c>
      <c r="B10" s="8">
        <v>1</v>
      </c>
      <c r="C10" s="8"/>
      <c r="D10" s="8"/>
      <c r="E10" s="9"/>
      <c r="F10" s="1"/>
      <c r="I10" t="s">
        <v>126</v>
      </c>
    </row>
    <row r="11" spans="1:9" ht="58" customHeight="1">
      <c r="A11" s="34" t="s">
        <v>134</v>
      </c>
      <c r="B11" s="8">
        <v>1</v>
      </c>
      <c r="C11" s="8"/>
      <c r="D11" s="8"/>
      <c r="E11" s="9"/>
      <c r="F11" s="1"/>
    </row>
    <row r="12" spans="1:9" ht="58" customHeight="1">
      <c r="A12" s="35" t="s">
        <v>135</v>
      </c>
      <c r="B12" s="8">
        <v>1</v>
      </c>
      <c r="C12" s="8"/>
      <c r="D12" s="8"/>
      <c r="E12" s="9"/>
      <c r="F12" s="1"/>
    </row>
    <row r="13" spans="1:9">
      <c r="A13" s="7" t="s">
        <v>1</v>
      </c>
      <c r="B13" s="2">
        <f>SUM(B4:B12)</f>
        <v>20</v>
      </c>
      <c r="C13" s="2">
        <f>SUM(C4:C12)</f>
        <v>0</v>
      </c>
      <c r="D13" s="2">
        <f>SUM(D4:D12)</f>
        <v>0</v>
      </c>
      <c r="E13" s="3"/>
      <c r="F13"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E0AE80-BF6A-4AEA-8030-84C629BA5207}">
  <sheetPr codeName="Sheet66"/>
  <dimension ref="A2:I13"/>
  <sheetViews>
    <sheetView zoomScale="109" zoomScaleNormal="109" workbookViewId="0">
      <selection activeCell="B9" sqref="B9"/>
    </sheetView>
  </sheetViews>
  <sheetFormatPr baseColWidth="10" defaultColWidth="8.83203125" defaultRowHeight="15"/>
  <cols>
    <col min="1" max="1" width="100.1640625" style="6" customWidth="1"/>
    <col min="2" max="2" width="13.83203125" bestFit="1"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20.75" customHeight="1">
      <c r="A4" s="6" t="s">
        <v>137</v>
      </c>
      <c r="B4" s="8">
        <v>3</v>
      </c>
      <c r="C4" s="8"/>
      <c r="D4" s="8"/>
      <c r="E4" s="9"/>
      <c r="F4" s="1"/>
    </row>
    <row r="5" spans="1:9" ht="85.5" customHeight="1">
      <c r="A5" s="5" t="s">
        <v>138</v>
      </c>
      <c r="B5" s="8">
        <v>5</v>
      </c>
      <c r="C5" s="8"/>
      <c r="D5" s="8"/>
      <c r="E5" s="9"/>
      <c r="F5" s="1"/>
    </row>
    <row r="6" spans="1:9" ht="17">
      <c r="A6" s="5" t="s">
        <v>139</v>
      </c>
      <c r="B6" s="8">
        <v>3</v>
      </c>
      <c r="C6" s="8"/>
      <c r="D6" s="8"/>
      <c r="E6" s="9"/>
      <c r="F6" s="1"/>
    </row>
    <row r="7" spans="1:9" ht="17">
      <c r="A7" s="35" t="s">
        <v>140</v>
      </c>
      <c r="B7" s="8">
        <v>5</v>
      </c>
      <c r="C7" s="8"/>
      <c r="D7" s="8"/>
      <c r="E7" s="9"/>
      <c r="F7" s="1"/>
    </row>
    <row r="8" spans="1:9" ht="188" customHeight="1">
      <c r="A8" s="35" t="s">
        <v>141</v>
      </c>
      <c r="B8" s="8">
        <v>4</v>
      </c>
      <c r="C8" s="8"/>
      <c r="D8" s="8"/>
      <c r="E8" s="9"/>
      <c r="F8" s="1"/>
    </row>
    <row r="9" spans="1:9" ht="16">
      <c r="A9" s="35"/>
      <c r="B9" s="8"/>
      <c r="C9" s="8"/>
      <c r="D9" s="8"/>
      <c r="E9" s="9"/>
      <c r="F9" s="1"/>
      <c r="I9">
        <f>C13</f>
        <v>0</v>
      </c>
    </row>
    <row r="10" spans="1:9" ht="16">
      <c r="A10" s="34"/>
      <c r="B10" s="8"/>
      <c r="C10" s="8"/>
      <c r="D10" s="8"/>
      <c r="E10" s="9"/>
      <c r="F10" s="1"/>
      <c r="I10" t="s">
        <v>126</v>
      </c>
    </row>
    <row r="11" spans="1:9" ht="16">
      <c r="A11" s="34"/>
      <c r="B11" s="8"/>
      <c r="C11" s="8"/>
      <c r="D11" s="8"/>
      <c r="E11" s="9"/>
      <c r="F11" s="1"/>
    </row>
    <row r="12" spans="1:9" ht="16">
      <c r="A12" s="35"/>
      <c r="B12" s="8"/>
      <c r="C12" s="8"/>
      <c r="D12" s="8"/>
      <c r="E12" s="9"/>
      <c r="F12" s="1"/>
    </row>
    <row r="13" spans="1:9">
      <c r="A13" s="7" t="s">
        <v>1</v>
      </c>
      <c r="B13" s="2">
        <f>SUM(B4:B12)</f>
        <v>20</v>
      </c>
      <c r="C13" s="2">
        <f>SUM(C4:C12)</f>
        <v>0</v>
      </c>
      <c r="D13" s="2">
        <f>SUM(D4:D12)</f>
        <v>0</v>
      </c>
      <c r="E13" s="3"/>
      <c r="F13"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766B32-0700-4749-85F0-88204BA794FE}">
  <sheetPr codeName="Sheet84"/>
  <dimension ref="A2:I15"/>
  <sheetViews>
    <sheetView zoomScale="109" zoomScaleNormal="109" workbookViewId="0">
      <selection activeCell="G12" sqref="G12"/>
    </sheetView>
  </sheetViews>
  <sheetFormatPr baseColWidth="10" defaultColWidth="8.83203125" defaultRowHeight="15"/>
  <cols>
    <col min="1" max="1" width="100.1640625" style="6" customWidth="1"/>
    <col min="2" max="2" width="13.83203125" bestFit="1"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s="49" customFormat="1" ht="113" customHeight="1">
      <c r="A4" s="45" t="s">
        <v>178</v>
      </c>
      <c r="B4" s="46">
        <v>2</v>
      </c>
      <c r="C4" s="46"/>
      <c r="D4" s="46"/>
      <c r="E4" s="47"/>
      <c r="F4" s="48"/>
    </row>
    <row r="5" spans="1:9" s="49" customFormat="1" ht="123" customHeight="1">
      <c r="A5" s="32" t="s">
        <v>179</v>
      </c>
      <c r="B5" s="46">
        <v>2</v>
      </c>
      <c r="C5" s="46"/>
      <c r="D5" s="46"/>
      <c r="E5" s="47"/>
      <c r="F5" s="48"/>
    </row>
    <row r="6" spans="1:9" s="49" customFormat="1" ht="68">
      <c r="A6" s="32" t="s">
        <v>180</v>
      </c>
      <c r="B6" s="46">
        <v>1</v>
      </c>
      <c r="C6" s="46"/>
      <c r="D6" s="46"/>
      <c r="E6" s="47"/>
      <c r="F6" s="48"/>
    </row>
    <row r="7" spans="1:9" s="49" customFormat="1" ht="46" customHeight="1">
      <c r="A7" s="50" t="s">
        <v>181</v>
      </c>
      <c r="B7" s="46">
        <v>5</v>
      </c>
      <c r="C7" s="46"/>
      <c r="D7" s="46"/>
      <c r="E7" s="47"/>
      <c r="F7" s="48"/>
    </row>
    <row r="8" spans="1:9" s="49" customFormat="1" ht="68">
      <c r="A8" s="50" t="s">
        <v>182</v>
      </c>
      <c r="B8" s="46">
        <v>1</v>
      </c>
      <c r="C8" s="46"/>
      <c r="D8" s="46"/>
      <c r="E8" s="47"/>
      <c r="F8" s="48"/>
    </row>
    <row r="9" spans="1:9" s="49" customFormat="1" ht="125" customHeight="1">
      <c r="A9" s="50" t="s">
        <v>183</v>
      </c>
      <c r="B9" s="46">
        <v>3</v>
      </c>
      <c r="C9" s="46"/>
      <c r="D9" s="46"/>
      <c r="E9" s="47"/>
      <c r="F9" s="48"/>
      <c r="I9" s="49">
        <f>C15</f>
        <v>0</v>
      </c>
    </row>
    <row r="10" spans="1:9" s="49" customFormat="1" ht="124" customHeight="1">
      <c r="A10" s="50" t="s">
        <v>184</v>
      </c>
      <c r="B10" s="46">
        <v>2</v>
      </c>
      <c r="C10" s="46"/>
      <c r="D10" s="46"/>
      <c r="E10" s="47"/>
      <c r="F10" s="48"/>
      <c r="I10" s="49" t="s">
        <v>126</v>
      </c>
    </row>
    <row r="11" spans="1:9" s="49" customFormat="1" ht="158" customHeight="1">
      <c r="A11" s="50" t="s">
        <v>185</v>
      </c>
      <c r="B11" s="46">
        <v>3</v>
      </c>
      <c r="C11" s="46"/>
      <c r="D11" s="46"/>
      <c r="E11" s="47"/>
      <c r="F11" s="48"/>
    </row>
    <row r="12" spans="1:9" s="49" customFormat="1" ht="34">
      <c r="A12" s="50" t="s">
        <v>186</v>
      </c>
      <c r="B12" s="46">
        <v>1</v>
      </c>
      <c r="C12" s="46"/>
      <c r="D12" s="46"/>
      <c r="E12" s="47"/>
      <c r="F12" s="48"/>
    </row>
    <row r="13" spans="1:9" s="49" customFormat="1" ht="16">
      <c r="A13" s="51"/>
      <c r="B13" s="46"/>
      <c r="C13" s="46"/>
      <c r="D13" s="46"/>
      <c r="E13" s="47"/>
      <c r="F13" s="48"/>
    </row>
    <row r="14" spans="1:9" s="49" customFormat="1" ht="16">
      <c r="A14" s="50"/>
      <c r="B14" s="46"/>
      <c r="C14" s="46"/>
      <c r="D14" s="46"/>
      <c r="E14" s="47"/>
      <c r="F14" s="48"/>
    </row>
    <row r="15" spans="1:9">
      <c r="A15" s="7" t="s">
        <v>1</v>
      </c>
      <c r="B15" s="2">
        <f>SUM(B4:B14)</f>
        <v>20</v>
      </c>
      <c r="C15" s="2">
        <f>SUM(C4:C14)</f>
        <v>0</v>
      </c>
      <c r="D15" s="2">
        <f>SUM(D4:D14)</f>
        <v>0</v>
      </c>
      <c r="E15" s="3"/>
      <c r="F15"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498981-C924-D042-A1E9-6B8B15D943CD}">
  <dimension ref="A2:I15"/>
  <sheetViews>
    <sheetView topLeftCell="A5" zoomScale="109" zoomScaleNormal="109" workbookViewId="0">
      <selection activeCell="E10" sqref="E10"/>
    </sheetView>
  </sheetViews>
  <sheetFormatPr baseColWidth="10" defaultColWidth="8.83203125" defaultRowHeight="15"/>
  <cols>
    <col min="1" max="1" width="100.1640625" style="6" customWidth="1"/>
    <col min="2" max="2" width="13.83203125" bestFit="1"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5" spans="1:9" s="49" customFormat="1" ht="409" customHeight="1">
      <c r="A5" s="45"/>
      <c r="B5" s="46">
        <v>4</v>
      </c>
      <c r="C5" s="46"/>
      <c r="D5" s="46"/>
      <c r="E5" s="47"/>
      <c r="F5" s="48"/>
    </row>
    <row r="6" spans="1:9" s="49" customFormat="1" ht="322" customHeight="1">
      <c r="A6" s="32"/>
      <c r="B6" s="46">
        <v>3</v>
      </c>
      <c r="C6" s="46"/>
      <c r="D6" s="46"/>
      <c r="E6" s="47"/>
      <c r="F6" s="48"/>
    </row>
    <row r="7" spans="1:9" s="49" customFormat="1" ht="294" customHeight="1">
      <c r="A7" s="50"/>
      <c r="B7" s="46">
        <v>4</v>
      </c>
      <c r="C7" s="46"/>
      <c r="D7" s="46"/>
      <c r="E7" s="47"/>
      <c r="F7" s="48"/>
    </row>
    <row r="8" spans="1:9" s="49" customFormat="1" ht="305" customHeight="1">
      <c r="A8" s="50"/>
      <c r="B8" s="46">
        <v>1</v>
      </c>
      <c r="C8" s="46"/>
      <c r="D8" s="46"/>
      <c r="E8" s="47"/>
      <c r="F8" s="48"/>
    </row>
    <row r="9" spans="1:9" s="49" customFormat="1" ht="303" customHeight="1">
      <c r="A9" s="50"/>
      <c r="B9" s="46">
        <v>4</v>
      </c>
      <c r="C9" s="46"/>
      <c r="D9" s="46"/>
      <c r="E9" s="47"/>
      <c r="F9" s="48"/>
      <c r="I9" s="49">
        <f>C15</f>
        <v>0</v>
      </c>
    </row>
    <row r="10" spans="1:9" s="49" customFormat="1" ht="265" customHeight="1">
      <c r="A10" s="50"/>
      <c r="B10" s="46">
        <v>1</v>
      </c>
      <c r="C10" s="46"/>
      <c r="D10" s="46"/>
      <c r="E10" s="47"/>
      <c r="F10" s="48"/>
      <c r="I10" s="49" t="s">
        <v>126</v>
      </c>
    </row>
    <row r="11" spans="1:9" s="49" customFormat="1" ht="49" customHeight="1">
      <c r="A11" s="50"/>
      <c r="B11" s="46">
        <v>2</v>
      </c>
      <c r="C11" s="46"/>
      <c r="D11" s="46"/>
      <c r="E11" s="47"/>
      <c r="F11" s="48"/>
    </row>
    <row r="12" spans="1:9" s="49" customFormat="1" ht="75" customHeight="1">
      <c r="A12" s="50"/>
      <c r="B12" s="46">
        <v>1</v>
      </c>
      <c r="C12" s="46"/>
      <c r="D12" s="46"/>
      <c r="E12" s="47"/>
      <c r="F12" s="48"/>
    </row>
    <row r="13" spans="1:9" s="49" customFormat="1" ht="16">
      <c r="A13" s="51"/>
      <c r="B13" s="46"/>
      <c r="C13" s="46"/>
      <c r="D13" s="46"/>
      <c r="E13" s="47"/>
      <c r="F13" s="48"/>
    </row>
    <row r="14" spans="1:9" s="49" customFormat="1" ht="16">
      <c r="A14" s="50"/>
      <c r="B14" s="46"/>
      <c r="C14" s="46"/>
      <c r="D14" s="46"/>
      <c r="E14" s="47"/>
      <c r="F14" s="48"/>
    </row>
    <row r="15" spans="1:9">
      <c r="A15" s="7" t="s">
        <v>1</v>
      </c>
      <c r="B15" s="2">
        <f>SUM(B5:B14)</f>
        <v>20</v>
      </c>
      <c r="C15" s="2">
        <f>SUM(C5:C14)</f>
        <v>0</v>
      </c>
      <c r="D15" s="2">
        <f>SUM(D5:D14)</f>
        <v>0</v>
      </c>
      <c r="E15" s="3"/>
      <c r="F15"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5F8E45-6148-2447-9B1C-A23A80500D2C}">
  <dimension ref="A2:I15"/>
  <sheetViews>
    <sheetView topLeftCell="A9" zoomScale="109" zoomScaleNormal="109" workbookViewId="0">
      <selection activeCell="L12" sqref="L12"/>
    </sheetView>
  </sheetViews>
  <sheetFormatPr baseColWidth="10" defaultColWidth="8.83203125" defaultRowHeight="15"/>
  <cols>
    <col min="1" max="1" width="100.1640625" style="6" customWidth="1"/>
    <col min="2" max="2" width="13.83203125" bestFit="1"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5" spans="1:9" s="49" customFormat="1" ht="409" customHeight="1">
      <c r="A5" s="45"/>
      <c r="B5" s="46">
        <v>4</v>
      </c>
      <c r="C5" s="46"/>
      <c r="D5" s="46"/>
      <c r="E5" s="47"/>
      <c r="F5" s="48"/>
    </row>
    <row r="6" spans="1:9" s="49" customFormat="1" ht="322" customHeight="1">
      <c r="A6" s="32"/>
      <c r="B6" s="46">
        <v>3</v>
      </c>
      <c r="C6" s="46"/>
      <c r="D6" s="46"/>
      <c r="E6" s="47"/>
      <c r="F6" s="48"/>
    </row>
    <row r="7" spans="1:9" s="49" customFormat="1" ht="409.5" customHeight="1">
      <c r="A7" s="50"/>
      <c r="B7" s="46">
        <v>4</v>
      </c>
      <c r="C7" s="46"/>
      <c r="D7" s="46"/>
      <c r="E7" s="47"/>
      <c r="F7" s="48"/>
    </row>
    <row r="8" spans="1:9" s="49" customFormat="1" ht="215" customHeight="1">
      <c r="A8" s="50"/>
      <c r="B8" s="46">
        <v>1</v>
      </c>
      <c r="C8" s="46"/>
      <c r="D8" s="46"/>
      <c r="E8" s="47"/>
      <c r="F8" s="48"/>
    </row>
    <row r="9" spans="1:9" s="49" customFormat="1" ht="409" customHeight="1">
      <c r="A9" s="50"/>
      <c r="B9" s="46">
        <v>4</v>
      </c>
      <c r="C9" s="46"/>
      <c r="D9" s="46"/>
      <c r="E9" s="47"/>
      <c r="F9" s="48"/>
      <c r="I9" s="49">
        <f>C15</f>
        <v>0</v>
      </c>
    </row>
    <row r="10" spans="1:9" s="49" customFormat="1" ht="265" customHeight="1">
      <c r="A10" s="50"/>
      <c r="B10" s="46">
        <v>1</v>
      </c>
      <c r="C10" s="46"/>
      <c r="D10" s="46"/>
      <c r="E10" s="47"/>
      <c r="F10" s="48"/>
      <c r="I10" s="49" t="s">
        <v>126</v>
      </c>
    </row>
    <row r="11" spans="1:9" s="49" customFormat="1" ht="49" customHeight="1">
      <c r="A11" s="50"/>
      <c r="B11" s="46">
        <v>2</v>
      </c>
      <c r="C11" s="46"/>
      <c r="D11" s="46"/>
      <c r="E11" s="47"/>
      <c r="F11" s="48"/>
    </row>
    <row r="12" spans="1:9" s="49" customFormat="1" ht="75" customHeight="1">
      <c r="A12" s="50"/>
      <c r="B12" s="46">
        <v>1</v>
      </c>
      <c r="C12" s="46"/>
      <c r="D12" s="46"/>
      <c r="E12" s="47"/>
      <c r="F12" s="48"/>
    </row>
    <row r="13" spans="1:9" s="49" customFormat="1" ht="16">
      <c r="A13" s="51"/>
      <c r="B13" s="46"/>
      <c r="C13" s="46"/>
      <c r="D13" s="46"/>
      <c r="E13" s="47"/>
      <c r="F13" s="48"/>
    </row>
    <row r="14" spans="1:9" s="49" customFormat="1" ht="16">
      <c r="A14" s="50"/>
      <c r="B14" s="46"/>
      <c r="C14" s="46"/>
      <c r="D14" s="46"/>
      <c r="E14" s="47"/>
      <c r="F14" s="48"/>
    </row>
    <row r="15" spans="1:9">
      <c r="A15" s="7" t="s">
        <v>1</v>
      </c>
      <c r="B15" s="2">
        <f>SUM(B5:B14)</f>
        <v>20</v>
      </c>
      <c r="C15" s="2">
        <f>SUM(C5:C14)</f>
        <v>0</v>
      </c>
      <c r="D15" s="2">
        <f>SUM(D5:D14)</f>
        <v>0</v>
      </c>
      <c r="E15" s="3"/>
      <c r="F15"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1FCAE1-5326-7249-B238-18041396F321}">
  <sheetPr codeName="Sheet81"/>
  <dimension ref="A1:I10"/>
  <sheetViews>
    <sheetView topLeftCell="A3" workbookViewId="0">
      <selection activeCell="E5" sqref="E5"/>
    </sheetView>
  </sheetViews>
  <sheetFormatPr baseColWidth="10" defaultColWidth="8.83203125" defaultRowHeight="15"/>
  <cols>
    <col min="1" max="1" width="105.83203125" style="6" customWidth="1"/>
    <col min="2" max="2" width="11.83203125" customWidth="1"/>
    <col min="3" max="4" width="12.5" customWidth="1"/>
    <col min="5" max="5" width="32.6640625" style="4" customWidth="1"/>
  </cols>
  <sheetData>
    <row r="1" spans="1:9">
      <c r="A1" s="53" t="s">
        <v>2</v>
      </c>
      <c r="B1" s="54" t="s">
        <v>3</v>
      </c>
      <c r="C1" s="54" t="s">
        <v>0</v>
      </c>
      <c r="D1" s="54" t="s">
        <v>5</v>
      </c>
      <c r="E1" s="55" t="s">
        <v>4</v>
      </c>
      <c r="F1" s="52"/>
    </row>
    <row r="2" spans="1:9">
      <c r="A2" s="53"/>
      <c r="B2" s="54"/>
      <c r="C2" s="54"/>
      <c r="D2" s="54"/>
      <c r="E2" s="55"/>
      <c r="F2" s="52"/>
    </row>
    <row r="3" spans="1:9" ht="168" customHeight="1">
      <c r="A3" s="11"/>
      <c r="B3" s="8">
        <v>2</v>
      </c>
      <c r="C3" s="8"/>
      <c r="D3" s="8"/>
      <c r="E3" s="9"/>
      <c r="F3" s="1"/>
    </row>
    <row r="4" spans="1:9" ht="223" customHeight="1">
      <c r="A4" s="5"/>
      <c r="B4" s="8">
        <v>4</v>
      </c>
      <c r="C4" s="8"/>
      <c r="D4" s="8"/>
      <c r="E4" s="9"/>
      <c r="F4" s="1"/>
    </row>
    <row r="5" spans="1:9" ht="409" customHeight="1">
      <c r="A5" s="5"/>
      <c r="B5" s="8">
        <v>4</v>
      </c>
      <c r="C5" s="8"/>
      <c r="D5" s="8"/>
      <c r="E5" s="9"/>
      <c r="F5" s="1"/>
    </row>
    <row r="6" spans="1:9">
      <c r="A6" s="7" t="s">
        <v>1</v>
      </c>
      <c r="B6" s="2">
        <f>SUM(B3:B5)</f>
        <v>10</v>
      </c>
      <c r="C6" s="2">
        <f>SUM(C3:C5)</f>
        <v>0</v>
      </c>
      <c r="D6" s="2">
        <f>SUM(D3:D5)</f>
        <v>0</v>
      </c>
      <c r="E6" s="3"/>
      <c r="F6" s="2"/>
    </row>
    <row r="9" spans="1:9">
      <c r="I9">
        <f>C6</f>
        <v>0</v>
      </c>
    </row>
    <row r="10" spans="1:9">
      <c r="I10" t="s">
        <v>136</v>
      </c>
    </row>
  </sheetData>
  <mergeCells count="6">
    <mergeCell ref="F1:F2"/>
    <mergeCell ref="A1:A2"/>
    <mergeCell ref="B1:B2"/>
    <mergeCell ref="C1:C2"/>
    <mergeCell ref="D1:D2"/>
    <mergeCell ref="E1:E2"/>
  </mergeCells>
  <pageMargins left="0.7" right="0.7" top="0.75" bottom="0.75" header="0.3" footer="0.3"/>
  <pageSetup orientation="portrait" horizontalDpi="300" verticalDpi="30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35A802-C0C0-4CFE-B668-7B009A9071D1}">
  <sheetPr codeName="Sheet64"/>
  <dimension ref="A1:I16"/>
  <sheetViews>
    <sheetView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1" spans="1:9">
      <c r="A1" s="53" t="s">
        <v>2</v>
      </c>
      <c r="B1" s="54" t="s">
        <v>3</v>
      </c>
      <c r="C1" s="54" t="s">
        <v>0</v>
      </c>
      <c r="D1" s="54" t="s">
        <v>5</v>
      </c>
      <c r="E1" s="55" t="s">
        <v>4</v>
      </c>
      <c r="F1" s="52"/>
    </row>
    <row r="2" spans="1:9">
      <c r="A2" s="53"/>
      <c r="B2" s="54"/>
      <c r="C2" s="54"/>
      <c r="D2" s="54"/>
      <c r="E2" s="55"/>
      <c r="F2" s="52"/>
    </row>
    <row r="3" spans="1:9" ht="34">
      <c r="A3" s="11" t="s">
        <v>142</v>
      </c>
      <c r="B3" s="8">
        <v>2</v>
      </c>
      <c r="C3" s="8"/>
      <c r="D3" s="8"/>
      <c r="E3" s="9"/>
      <c r="F3" s="1"/>
    </row>
    <row r="4" spans="1:9" ht="34">
      <c r="A4" s="5" t="s">
        <v>153</v>
      </c>
      <c r="B4" s="8">
        <v>1.5</v>
      </c>
      <c r="C4" s="8"/>
      <c r="D4" s="8"/>
      <c r="E4" s="9"/>
      <c r="F4" s="1"/>
    </row>
    <row r="5" spans="1:9" ht="17">
      <c r="A5" s="5" t="s">
        <v>152</v>
      </c>
      <c r="B5" s="8">
        <v>1.5</v>
      </c>
      <c r="C5" s="8"/>
      <c r="D5" s="8"/>
      <c r="E5" s="9"/>
      <c r="F5" s="1"/>
    </row>
    <row r="6" spans="1:9" ht="255">
      <c r="A6" s="5" t="s">
        <v>143</v>
      </c>
      <c r="B6" s="8">
        <v>0.75</v>
      </c>
      <c r="C6" s="8"/>
      <c r="D6" s="8"/>
      <c r="E6" s="9"/>
      <c r="F6" s="1"/>
    </row>
    <row r="7" spans="1:9" ht="51">
      <c r="A7" s="5" t="s">
        <v>144</v>
      </c>
      <c r="B7" s="8">
        <v>0.5</v>
      </c>
      <c r="C7" s="8"/>
      <c r="D7" s="8"/>
      <c r="E7" s="9"/>
      <c r="F7" s="1"/>
    </row>
    <row r="8" spans="1:9" ht="34">
      <c r="A8" s="5" t="s">
        <v>145</v>
      </c>
      <c r="B8" s="8">
        <v>1.5</v>
      </c>
      <c r="C8" s="8"/>
      <c r="D8" s="8"/>
      <c r="E8" s="9"/>
      <c r="F8" s="1"/>
    </row>
    <row r="9" spans="1:9" ht="17">
      <c r="A9" s="5" t="s">
        <v>146</v>
      </c>
      <c r="B9" s="8">
        <v>0.25</v>
      </c>
      <c r="C9" s="8"/>
      <c r="D9" s="8"/>
      <c r="E9" s="9"/>
      <c r="F9" s="1"/>
      <c r="I9">
        <f>B16</f>
        <v>10</v>
      </c>
    </row>
    <row r="10" spans="1:9" ht="34">
      <c r="A10" s="5" t="s">
        <v>147</v>
      </c>
      <c r="B10" s="8">
        <v>0.5</v>
      </c>
      <c r="C10" s="8"/>
      <c r="D10" s="8"/>
      <c r="E10" s="9"/>
      <c r="F10" s="1"/>
      <c r="I10" t="s">
        <v>154</v>
      </c>
    </row>
    <row r="11" spans="1:9" ht="17">
      <c r="A11" s="5" t="s">
        <v>148</v>
      </c>
      <c r="B11" s="8">
        <v>0.5</v>
      </c>
      <c r="C11" s="8"/>
      <c r="D11" s="8"/>
      <c r="E11" s="9"/>
      <c r="F11" s="1"/>
    </row>
    <row r="12" spans="1:9" ht="17">
      <c r="A12" s="5" t="s">
        <v>149</v>
      </c>
      <c r="B12" s="8">
        <v>0.5</v>
      </c>
      <c r="C12" s="8"/>
      <c r="D12" s="8"/>
      <c r="E12" s="9"/>
      <c r="F12" s="1"/>
    </row>
    <row r="13" spans="1:9" ht="17">
      <c r="A13" s="5" t="s">
        <v>150</v>
      </c>
      <c r="B13" s="8">
        <v>0.25</v>
      </c>
      <c r="C13" s="8"/>
      <c r="D13" s="8"/>
      <c r="E13" s="9"/>
      <c r="F13" s="1"/>
    </row>
    <row r="14" spans="1:9" ht="34">
      <c r="A14" s="5" t="s">
        <v>151</v>
      </c>
      <c r="B14" s="8">
        <v>0.25</v>
      </c>
      <c r="C14" s="8"/>
      <c r="D14" s="8"/>
      <c r="E14" s="9"/>
      <c r="F14" s="1"/>
    </row>
    <row r="15" spans="1:9" ht="16">
      <c r="A15" s="5"/>
      <c r="B15" s="8"/>
      <c r="C15" s="8"/>
      <c r="D15" s="8"/>
      <c r="E15" s="9"/>
      <c r="F15" s="1"/>
    </row>
    <row r="16" spans="1:9">
      <c r="A16" s="7" t="s">
        <v>1</v>
      </c>
      <c r="B16" s="2">
        <f>SUM(B3:B15)</f>
        <v>10</v>
      </c>
      <c r="C16" s="2">
        <f>SUM(C3:C15)</f>
        <v>0</v>
      </c>
      <c r="D16" s="2">
        <f>SUM(D3:D15)</f>
        <v>0</v>
      </c>
      <c r="E16" s="3"/>
      <c r="F16" s="2"/>
    </row>
  </sheetData>
  <mergeCells count="6">
    <mergeCell ref="F1:F2"/>
    <mergeCell ref="A1:A2"/>
    <mergeCell ref="B1:B2"/>
    <mergeCell ref="C1:C2"/>
    <mergeCell ref="D1:D2"/>
    <mergeCell ref="E1:E2"/>
  </mergeCells>
  <pageMargins left="0.7" right="0.7" top="0.75" bottom="0.75" header="0.3" footer="0.3"/>
  <pageSetup orientation="portrait" horizontalDpi="300" verticalDpi="30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3"/>
  <dimension ref="A1:I10"/>
  <sheetViews>
    <sheetView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1" spans="1:9">
      <c r="A1" s="53" t="s">
        <v>2</v>
      </c>
      <c r="B1" s="54" t="s">
        <v>3</v>
      </c>
      <c r="C1" s="54" t="s">
        <v>0</v>
      </c>
      <c r="D1" s="54" t="s">
        <v>5</v>
      </c>
      <c r="E1" s="55" t="s">
        <v>4</v>
      </c>
      <c r="F1" s="52"/>
    </row>
    <row r="2" spans="1:9">
      <c r="A2" s="53"/>
      <c r="B2" s="54"/>
      <c r="C2" s="54"/>
      <c r="D2" s="54"/>
      <c r="E2" s="55"/>
      <c r="F2" s="52"/>
    </row>
    <row r="3" spans="1:9" ht="68">
      <c r="A3" s="11" t="s">
        <v>6</v>
      </c>
      <c r="B3" s="8">
        <v>4</v>
      </c>
      <c r="C3" s="8">
        <v>4</v>
      </c>
      <c r="D3" s="8"/>
      <c r="E3" s="9"/>
      <c r="F3" s="1"/>
    </row>
    <row r="4" spans="1:9" ht="34">
      <c r="A4" s="5" t="s">
        <v>7</v>
      </c>
      <c r="B4" s="8">
        <v>4</v>
      </c>
      <c r="C4" s="8">
        <v>4</v>
      </c>
      <c r="D4" s="8"/>
      <c r="E4" s="9"/>
      <c r="F4" s="1"/>
    </row>
    <row r="5" spans="1:9" ht="17">
      <c r="A5" s="5" t="s">
        <v>8</v>
      </c>
      <c r="B5" s="8">
        <v>2</v>
      </c>
      <c r="C5" s="8">
        <v>2</v>
      </c>
      <c r="D5" s="8"/>
      <c r="E5" s="9"/>
      <c r="F5" s="1"/>
    </row>
    <row r="6" spans="1:9" ht="17">
      <c r="A6" s="5" t="s">
        <v>9</v>
      </c>
      <c r="B6" s="8">
        <v>1</v>
      </c>
      <c r="C6" s="8">
        <v>1</v>
      </c>
      <c r="D6" s="8"/>
      <c r="E6" s="9"/>
      <c r="F6" s="1"/>
    </row>
    <row r="7" spans="1:9" ht="17">
      <c r="A7" s="5" t="s">
        <v>10</v>
      </c>
      <c r="B7" s="8">
        <v>1</v>
      </c>
      <c r="C7" s="8">
        <v>1</v>
      </c>
      <c r="D7" s="8"/>
      <c r="E7" s="9"/>
      <c r="F7" s="1"/>
    </row>
    <row r="8" spans="1:9" ht="51">
      <c r="A8" s="5" t="s">
        <v>11</v>
      </c>
      <c r="B8" s="8">
        <v>4</v>
      </c>
      <c r="C8" s="8">
        <v>4</v>
      </c>
      <c r="D8" s="8"/>
      <c r="E8" s="9"/>
      <c r="F8" s="1"/>
    </row>
    <row r="9" spans="1:9" ht="68">
      <c r="A9" s="5" t="s">
        <v>12</v>
      </c>
      <c r="B9" s="8">
        <v>4</v>
      </c>
      <c r="C9" s="8">
        <v>3</v>
      </c>
      <c r="D9" s="8"/>
      <c r="E9" s="9"/>
      <c r="F9" s="1"/>
      <c r="I9">
        <f>C10</f>
        <v>19</v>
      </c>
    </row>
    <row r="10" spans="1:9">
      <c r="A10" s="7" t="s">
        <v>1</v>
      </c>
      <c r="B10" s="2">
        <f>SUM(B3:B9)</f>
        <v>20</v>
      </c>
      <c r="C10" s="2">
        <f>SUM(C3:C9)</f>
        <v>19</v>
      </c>
      <c r="D10" s="2">
        <f>SUM(D3:D9)</f>
        <v>0</v>
      </c>
      <c r="E10" s="3"/>
      <c r="F10" s="2"/>
      <c r="I10" t="s">
        <v>122</v>
      </c>
    </row>
  </sheetData>
  <mergeCells count="6">
    <mergeCell ref="F1:F2"/>
    <mergeCell ref="A1:A2"/>
    <mergeCell ref="B1:B2"/>
    <mergeCell ref="C1:C2"/>
    <mergeCell ref="D1:D2"/>
    <mergeCell ref="E1:E2"/>
  </mergeCells>
  <pageMargins left="0.7" right="0.7" top="0.75" bottom="0.75" header="0.3" footer="0.3"/>
  <pageSetup orientation="portrait" horizontalDpi="300" verticalDpi="30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4"/>
  <dimension ref="A2:I12"/>
  <sheetViews>
    <sheetView zoomScale="160" zoomScaleNormal="160" workbookViewId="0">
      <selection activeCell="I10" sqref="I10"/>
    </sheetView>
  </sheetViews>
  <sheetFormatPr baseColWidth="10" defaultColWidth="8.83203125" defaultRowHeight="15"/>
  <cols>
    <col min="1" max="1" width="100.1640625" style="6" customWidth="1"/>
    <col min="2" max="2" width="11.83203125" customWidth="1"/>
    <col min="3" max="4" width="12.5" customWidth="1"/>
    <col min="5" max="5" width="32.6640625" style="4" customWidth="1"/>
  </cols>
  <sheetData>
    <row r="2" spans="1:9">
      <c r="A2" s="53" t="s">
        <v>2</v>
      </c>
      <c r="B2" s="54" t="s">
        <v>3</v>
      </c>
      <c r="C2" s="54" t="s">
        <v>0</v>
      </c>
      <c r="D2" s="54" t="s">
        <v>5</v>
      </c>
      <c r="E2" s="55" t="s">
        <v>4</v>
      </c>
      <c r="F2" s="52"/>
    </row>
    <row r="3" spans="1:9">
      <c r="A3" s="53"/>
      <c r="B3" s="54"/>
      <c r="C3" s="54"/>
      <c r="D3" s="54"/>
      <c r="E3" s="55"/>
      <c r="F3" s="52"/>
    </row>
    <row r="4" spans="1:9" ht="17">
      <c r="A4" s="5" t="s">
        <v>20</v>
      </c>
      <c r="B4" s="8">
        <v>2.5</v>
      </c>
      <c r="C4" s="8">
        <v>2.5</v>
      </c>
      <c r="D4" s="8"/>
      <c r="E4" s="9"/>
      <c r="F4" s="1"/>
    </row>
    <row r="5" spans="1:9" ht="17">
      <c r="A5" s="5" t="s">
        <v>21</v>
      </c>
      <c r="B5" s="8">
        <v>2.5</v>
      </c>
      <c r="C5" s="8">
        <v>2.5</v>
      </c>
      <c r="D5" s="8"/>
      <c r="E5" s="9"/>
      <c r="F5" s="1"/>
    </row>
    <row r="6" spans="1:9" ht="17">
      <c r="A6" s="5" t="s">
        <v>22</v>
      </c>
      <c r="B6" s="8">
        <v>2.5</v>
      </c>
      <c r="C6" s="8">
        <v>2.5</v>
      </c>
      <c r="D6" s="8"/>
      <c r="E6" s="9"/>
      <c r="F6" s="1"/>
    </row>
    <row r="7" spans="1:9" ht="17">
      <c r="A7" s="5" t="s">
        <v>23</v>
      </c>
      <c r="B7" s="8">
        <v>2.5</v>
      </c>
      <c r="C7" s="8">
        <v>0.5</v>
      </c>
      <c r="D7" s="8"/>
      <c r="E7" s="9"/>
      <c r="F7" s="1"/>
    </row>
    <row r="8" spans="1:9" ht="17">
      <c r="A8" s="5" t="s">
        <v>24</v>
      </c>
      <c r="B8" s="8">
        <v>2.5</v>
      </c>
      <c r="C8" s="8">
        <v>0</v>
      </c>
      <c r="D8" s="8"/>
      <c r="E8" s="9"/>
      <c r="F8" s="1"/>
    </row>
    <row r="9" spans="1:9" ht="17">
      <c r="A9" s="5" t="s">
        <v>25</v>
      </c>
      <c r="B9" s="8">
        <v>2.5</v>
      </c>
      <c r="C9" s="8">
        <v>0</v>
      </c>
      <c r="D9" s="8"/>
      <c r="E9" s="9"/>
      <c r="F9" s="1"/>
      <c r="I9">
        <f>C12</f>
        <v>8</v>
      </c>
    </row>
    <row r="10" spans="1:9" ht="17">
      <c r="A10" s="5" t="s">
        <v>26</v>
      </c>
      <c r="B10" s="8">
        <v>2.5</v>
      </c>
      <c r="C10" s="8">
        <v>0</v>
      </c>
      <c r="D10" s="8"/>
      <c r="E10" s="9"/>
      <c r="F10" s="1"/>
      <c r="I10" t="s">
        <v>122</v>
      </c>
    </row>
    <row r="11" spans="1:9" ht="17">
      <c r="A11" s="5" t="s">
        <v>27</v>
      </c>
      <c r="B11" s="8">
        <v>2.5</v>
      </c>
      <c r="C11" s="8">
        <v>0</v>
      </c>
      <c r="D11" s="8"/>
      <c r="E11" s="9"/>
      <c r="F11" s="1"/>
    </row>
    <row r="12" spans="1:9">
      <c r="A12" s="7"/>
      <c r="B12" s="2">
        <f>SUM(B4:B11)</f>
        <v>20</v>
      </c>
      <c r="C12" s="2">
        <f>SUM(C4:C11)</f>
        <v>8</v>
      </c>
      <c r="D12" s="2">
        <f>SUM(D4:D11)</f>
        <v>0</v>
      </c>
      <c r="E12" s="3"/>
      <c r="F12"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2"/>
  <dimension ref="A2:I13"/>
  <sheetViews>
    <sheetView zoomScale="130" zoomScaleNormal="130" workbookViewId="0">
      <selection activeCell="I10" sqref="I10"/>
    </sheetView>
  </sheetViews>
  <sheetFormatPr baseColWidth="10" defaultColWidth="8.6640625" defaultRowHeight="14"/>
  <cols>
    <col min="1" max="1" width="100.1640625" style="28" customWidth="1"/>
    <col min="2" max="2" width="7.5" style="12" customWidth="1"/>
    <col min="3" max="3" width="8" style="12" customWidth="1"/>
    <col min="4" max="4" width="12.5" style="12" customWidth="1"/>
    <col min="5" max="5" width="32.6640625" style="29" customWidth="1"/>
    <col min="6" max="16384" width="8.6640625" style="12"/>
  </cols>
  <sheetData>
    <row r="2" spans="1:9">
      <c r="A2" s="57" t="s">
        <v>2</v>
      </c>
      <c r="B2" s="58" t="s">
        <v>3</v>
      </c>
      <c r="C2" s="58" t="s">
        <v>0</v>
      </c>
      <c r="D2" s="58" t="s">
        <v>5</v>
      </c>
      <c r="E2" s="59" t="s">
        <v>4</v>
      </c>
      <c r="F2" s="56"/>
    </row>
    <row r="3" spans="1:9">
      <c r="A3" s="57"/>
      <c r="B3" s="58"/>
      <c r="C3" s="58"/>
      <c r="D3" s="58"/>
      <c r="E3" s="59"/>
      <c r="F3" s="56"/>
    </row>
    <row r="4" spans="1:9" ht="17">
      <c r="A4" s="13" t="s">
        <v>28</v>
      </c>
      <c r="B4" s="14">
        <v>2</v>
      </c>
      <c r="C4" s="15">
        <v>2</v>
      </c>
      <c r="D4" s="16"/>
      <c r="E4" s="17"/>
      <c r="F4" s="18"/>
    </row>
    <row r="5" spans="1:9" ht="33" customHeight="1">
      <c r="A5" s="19" t="s">
        <v>29</v>
      </c>
      <c r="B5" s="20">
        <v>2</v>
      </c>
      <c r="C5" s="21">
        <v>2</v>
      </c>
      <c r="D5" s="20"/>
      <c r="E5" s="22"/>
      <c r="F5" s="20"/>
    </row>
    <row r="6" spans="1:9" ht="34">
      <c r="A6" s="5" t="s">
        <v>30</v>
      </c>
      <c r="B6" s="20">
        <v>2</v>
      </c>
      <c r="C6" s="21">
        <v>2</v>
      </c>
      <c r="D6" s="20"/>
      <c r="E6" s="22"/>
      <c r="F6" s="20"/>
    </row>
    <row r="7" spans="1:9" ht="17">
      <c r="A7" s="5" t="s">
        <v>31</v>
      </c>
      <c r="B7" s="20">
        <v>2</v>
      </c>
      <c r="C7" s="21">
        <v>2</v>
      </c>
      <c r="D7" s="20"/>
      <c r="E7" s="22"/>
      <c r="F7" s="20"/>
    </row>
    <row r="8" spans="1:9" ht="21.5" customHeight="1">
      <c r="A8" s="19" t="s">
        <v>32</v>
      </c>
      <c r="B8" s="20">
        <v>2</v>
      </c>
      <c r="C8" s="21">
        <v>2</v>
      </c>
      <c r="D8" s="20"/>
      <c r="E8" s="23"/>
      <c r="F8" s="20"/>
    </row>
    <row r="9" spans="1:9" ht="22.5" customHeight="1">
      <c r="A9" s="19" t="s">
        <v>33</v>
      </c>
      <c r="B9" s="20">
        <v>2</v>
      </c>
      <c r="C9" s="21">
        <v>2</v>
      </c>
      <c r="D9" s="20"/>
      <c r="E9" s="23"/>
      <c r="F9" s="20"/>
      <c r="I9" s="12">
        <f>C13</f>
        <v>16</v>
      </c>
    </row>
    <row r="10" spans="1:9" ht="20" customHeight="1">
      <c r="A10" s="19" t="s">
        <v>34</v>
      </c>
      <c r="B10" s="20">
        <v>2</v>
      </c>
      <c r="C10" s="21">
        <v>2</v>
      </c>
      <c r="D10" s="20"/>
      <c r="E10" s="23"/>
      <c r="F10" s="20"/>
      <c r="I10" t="s">
        <v>122</v>
      </c>
    </row>
    <row r="11" spans="1:9" ht="20" customHeight="1">
      <c r="A11" s="19" t="s">
        <v>35</v>
      </c>
      <c r="B11" s="20">
        <v>2</v>
      </c>
      <c r="C11" s="21">
        <v>2</v>
      </c>
      <c r="D11" s="20"/>
      <c r="E11" s="23"/>
      <c r="F11" s="20"/>
    </row>
    <row r="12" spans="1:9" ht="20" customHeight="1">
      <c r="A12" s="19" t="s">
        <v>36</v>
      </c>
      <c r="B12" s="20">
        <v>4</v>
      </c>
      <c r="C12" s="21">
        <v>0</v>
      </c>
      <c r="D12" s="20"/>
      <c r="E12" s="23"/>
      <c r="F12" s="20"/>
    </row>
    <row r="13" spans="1:9">
      <c r="A13" s="24" t="s">
        <v>1</v>
      </c>
      <c r="B13" s="25">
        <f>SUM(B4:B12)</f>
        <v>20</v>
      </c>
      <c r="C13" s="26">
        <f>SUM(C4:C12)</f>
        <v>16</v>
      </c>
      <c r="D13" s="25">
        <f>SUM(D5:D12)</f>
        <v>0</v>
      </c>
      <c r="E13" s="27"/>
      <c r="F13" s="25"/>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45</vt:i4>
      </vt:variant>
      <vt:variant>
        <vt:lpstr>Named Ranges</vt:lpstr>
      </vt:variant>
      <vt:variant>
        <vt:i4>40</vt:i4>
      </vt:variant>
    </vt:vector>
  </HeadingPairs>
  <TitlesOfParts>
    <vt:vector size="85" baseType="lpstr">
      <vt:lpstr>Kickstart1</vt:lpstr>
      <vt:lpstr>Kickstart2</vt:lpstr>
      <vt:lpstr>PRE01</vt:lpstr>
      <vt:lpstr>PRE02</vt:lpstr>
      <vt:lpstr>PRE05</vt:lpstr>
      <vt:lpstr>Algorithm01</vt:lpstr>
      <vt:lpstr>EPC01</vt:lpstr>
      <vt:lpstr>EPC02</vt:lpstr>
      <vt:lpstr>EPC03</vt:lpstr>
      <vt:lpstr>EPC04</vt:lpstr>
      <vt:lpstr>EPC05</vt:lpstr>
      <vt:lpstr>EPC06</vt:lpstr>
      <vt:lpstr>EPC07</vt:lpstr>
      <vt:lpstr>EPC08</vt:lpstr>
      <vt:lpstr>EPC09</vt:lpstr>
      <vt:lpstr>EPC10</vt:lpstr>
      <vt:lpstr>EPC11</vt:lpstr>
      <vt:lpstr>EPC12</vt:lpstr>
      <vt:lpstr>EPC13</vt:lpstr>
      <vt:lpstr>html01</vt:lpstr>
      <vt:lpstr>html02</vt:lpstr>
      <vt:lpstr>html03</vt:lpstr>
      <vt:lpstr>html04</vt:lpstr>
      <vt:lpstr>html05</vt:lpstr>
      <vt:lpstr>html06</vt:lpstr>
      <vt:lpstr>SQL01</vt:lpstr>
      <vt:lpstr>SQL02</vt:lpstr>
      <vt:lpstr>SQL03</vt:lpstr>
      <vt:lpstr>SQL04</vt:lpstr>
      <vt:lpstr>SQL05</vt:lpstr>
      <vt:lpstr>SQL06</vt:lpstr>
      <vt:lpstr>Angular01</vt:lpstr>
      <vt:lpstr>Angular02</vt:lpstr>
      <vt:lpstr>Angular03</vt:lpstr>
      <vt:lpstr>Angular04</vt:lpstr>
      <vt:lpstr>ReactJS</vt:lpstr>
      <vt:lpstr>PHP01</vt:lpstr>
      <vt:lpstr>PHP02</vt:lpstr>
      <vt:lpstr>PHP03</vt:lpstr>
      <vt:lpstr>PHP04</vt:lpstr>
      <vt:lpstr>PHP05</vt:lpstr>
      <vt:lpstr>PHP06</vt:lpstr>
      <vt:lpstr>PHP07</vt:lpstr>
      <vt:lpstr>PHP08</vt:lpstr>
      <vt:lpstr>PHP09</vt:lpstr>
      <vt:lpstr>Algorithm01!OLE_LINK4</vt:lpstr>
      <vt:lpstr>Angular01!OLE_LINK4</vt:lpstr>
      <vt:lpstr>Angular02!OLE_LINK4</vt:lpstr>
      <vt:lpstr>Angular03!OLE_LINK4</vt:lpstr>
      <vt:lpstr>Angular04!OLE_LINK4</vt:lpstr>
      <vt:lpstr>'EPC01'!OLE_LINK4</vt:lpstr>
      <vt:lpstr>'EPC02'!OLE_LINK4</vt:lpstr>
      <vt:lpstr>'EPC03'!OLE_LINK4</vt:lpstr>
      <vt:lpstr>'EPC04'!OLE_LINK4</vt:lpstr>
      <vt:lpstr>'EPC05'!OLE_LINK4</vt:lpstr>
      <vt:lpstr>'EPC06'!OLE_LINK4</vt:lpstr>
      <vt:lpstr>'EPC07'!OLE_LINK4</vt:lpstr>
      <vt:lpstr>'EPC08'!OLE_LINK4</vt:lpstr>
      <vt:lpstr>'EPC09'!OLE_LINK4</vt:lpstr>
      <vt:lpstr>'EPC10'!OLE_LINK4</vt:lpstr>
      <vt:lpstr>'EPC11'!OLE_LINK4</vt:lpstr>
      <vt:lpstr>'EPC12'!OLE_LINK4</vt:lpstr>
      <vt:lpstr>'EPC13'!OLE_LINK4</vt:lpstr>
      <vt:lpstr>html01!OLE_LINK4</vt:lpstr>
      <vt:lpstr>html02!OLE_LINK4</vt:lpstr>
      <vt:lpstr>html03!OLE_LINK4</vt:lpstr>
      <vt:lpstr>html04!OLE_LINK4</vt:lpstr>
      <vt:lpstr>html05!OLE_LINK4</vt:lpstr>
      <vt:lpstr>html06!OLE_LINK4</vt:lpstr>
      <vt:lpstr>Kickstart1!OLE_LINK4</vt:lpstr>
      <vt:lpstr>Kickstart2!OLE_LINK4</vt:lpstr>
      <vt:lpstr>'PHP01'!OLE_LINK4</vt:lpstr>
      <vt:lpstr>'PHP02'!OLE_LINK4</vt:lpstr>
      <vt:lpstr>'PHP03'!OLE_LINK4</vt:lpstr>
      <vt:lpstr>'PHP04'!OLE_LINK4</vt:lpstr>
      <vt:lpstr>'PHP05'!OLE_LINK4</vt:lpstr>
      <vt:lpstr>'PHP06'!OLE_LINK4</vt:lpstr>
      <vt:lpstr>'PHP07'!OLE_LINK4</vt:lpstr>
      <vt:lpstr>'PHP08'!OLE_LINK4</vt:lpstr>
      <vt:lpstr>'PHP09'!OLE_LINK4</vt:lpstr>
      <vt:lpstr>'PRE01'!OLE_LINK4</vt:lpstr>
      <vt:lpstr>'PRE02'!OLE_LINK4</vt:lpstr>
      <vt:lpstr>'PRE05'!OLE_LINK4</vt:lpstr>
      <vt:lpstr>ReactJS!OLE_LINK4</vt:lpstr>
      <vt:lpstr>'SQL01'!OLE_LINK4</vt:lpstr>
    </vt:vector>
  </TitlesOfParts>
  <Company>Bao Tri &amp; Bao Duong Mien Phi</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DANGKHOA® IT Plaza</dc:creator>
  <cp:lastModifiedBy>Nguyen Duc Hoang</cp:lastModifiedBy>
  <dcterms:created xsi:type="dcterms:W3CDTF">2011-10-24T09:33:53Z</dcterms:created>
  <dcterms:modified xsi:type="dcterms:W3CDTF">2024-06-14T12:12:08Z</dcterms:modified>
</cp:coreProperties>
</file>